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6.xml" ContentType="application/vnd.ms-excel.person+xml"/>
  <Override PartName="/xl/persons/person5.xml" ContentType="application/vnd.ms-excel.person+xml"/>
  <Override PartName="/xl/persons/person2.xml" ContentType="application/vnd.ms-excel.person+xml"/>
  <Override PartName="/xl/persons/person3.xml" ContentType="application/vnd.ms-excel.person+xml"/>
  <Override PartName="/xl/persons/person8.xml" ContentType="application/vnd.ms-excel.person+xml"/>
  <Override PartName="/xl/persons/person1.xml" ContentType="application/vnd.ms-excel.person+xml"/>
  <Override PartName="/xl/persons/person7.xml" ContentType="application/vnd.ms-excel.person+xml"/>
  <Override PartName="/xl/persons/person0.xml" ContentType="application/vnd.ms-excel.person+xml"/>
  <Override PartName="/xl/persons/person9.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rcmongolia-my.sharepoint.com/personal/munkhzul_b_crc_gov_mn/Documents/Desktop/МАЯГТ 2020/МАЯГТ ШИНЭ/ЗЗҮТҮСГ/last/ҮСХ/ҮСХ танилцуулга/Маягт бөглөх заавар ДЗ/Маягт ХХЗХ/"/>
    </mc:Choice>
  </mc:AlternateContent>
  <xr:revisionPtr revIDLastSave="373" documentId="13_ncr:1_{87978ABF-8EA9-4271-8DEF-F274E5594FDE}" xr6:coauthVersionLast="47" xr6:coauthVersionMax="47" xr10:uidLastSave="{A9BF9E2F-89EF-4200-B780-4B533D3146BD}"/>
  <bookViews>
    <workbookView xWindow="-120" yWindow="-120" windowWidth="27675" windowHeight="16440" tabRatio="797" firstSheet="3" activeTab="4" xr2:uid="{19983806-90CC-4CD1-B6C3-19B09E5B3429}"/>
  </bookViews>
  <sheets>
    <sheet name="ITU old" sheetId="6" state="hidden" r:id="rId1"/>
    <sheet name="ITU new" sheetId="7" state="hidden" r:id="rId2"/>
    <sheet name="Санал" sheetId="15" state="hidden" r:id="rId3"/>
    <sheet name="Одоо мөрдөгдөж байгаа маягт " sheetId="1" r:id="rId4"/>
    <sheet name="Шинэчлэгдэж буй маягт" sheetId="2" r:id="rId5"/>
    <sheet name="Хавсралт 1" sheetId="17" r:id="rId6"/>
    <sheet name="Хавсралт 2" sheetId="18" r:id="rId7"/>
    <sheet name="Хавсралт 3" sheetId="19" r:id="rId8"/>
    <sheet name="Хавсралт 4" sheetId="20" r:id="rId9"/>
    <sheet name="Хавсралт 5" sheetId="21" r:id="rId10"/>
    <sheet name="Хавсралт 6" sheetId="22" r:id="rId11"/>
    <sheet name="Хавсралт 7" sheetId="23" r:id="rId12"/>
    <sheet name="Хавс 1" sheetId="9" state="hidden" r:id="rId13"/>
    <sheet name="Хавс 2" sheetId="10" state="hidden" r:id="rId14"/>
    <sheet name="Хавс 3" sheetId="4" state="hidden" r:id="rId15"/>
    <sheet name="Хавс 4" sheetId="12" state="hidden" r:id="rId16"/>
    <sheet name="Хавс 5" sheetId="13" state="hidden" r:id="rId17"/>
    <sheet name="Хавс 6" sheetId="14" state="hidden" r:id="rId18"/>
    <sheet name="Хавс 7" sheetId="8" state="hidden" r:id="rId19"/>
  </sheets>
  <definedNames>
    <definedName name="_xlnm._FilterDatabase" localSheetId="13" hidden="1">'Хавс 2'!$A$7:$S$379</definedName>
    <definedName name="_xlnm._FilterDatabase" localSheetId="6" hidden="1">'Хавсралт 2'!$A$8:$WVP$377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8" l="1"/>
  <c r="C11" i="18" s="1"/>
  <c r="C12" i="18" s="1"/>
  <c r="C13" i="18" s="1"/>
  <c r="C14" i="18" s="1"/>
  <c r="C15" i="18" s="1"/>
  <c r="C16" i="18" s="1"/>
  <c r="C17" i="18" s="1"/>
  <c r="C18" i="18" s="1"/>
  <c r="C19" i="18" s="1"/>
  <c r="C20" i="18" s="1"/>
  <c r="C21" i="18" s="1"/>
  <c r="C22" i="18" s="1"/>
  <c r="C23" i="18" s="1"/>
  <c r="C24" i="18" s="1"/>
  <c r="C25" i="18" s="1"/>
  <c r="C26" i="18" s="1"/>
  <c r="C27" i="18" s="1"/>
  <c r="C28" i="18" s="1"/>
  <c r="C29" i="18" s="1"/>
  <c r="C30" i="18" s="1"/>
  <c r="C31" i="18" s="1"/>
  <c r="C32" i="18" s="1"/>
  <c r="C33" i="18" s="1"/>
  <c r="C34" i="18" s="1"/>
  <c r="C35" i="18" s="1"/>
  <c r="C36" i="18" s="1"/>
  <c r="C37" i="18" s="1"/>
  <c r="C38" i="18" s="1"/>
  <c r="C39" i="18" s="1"/>
  <c r="C40" i="18" s="1"/>
  <c r="C41" i="18" s="1"/>
  <c r="C42" i="18" s="1"/>
  <c r="C43" i="18" s="1"/>
  <c r="C44" i="18" s="1"/>
  <c r="C45" i="18" s="1"/>
  <c r="C46" i="18" s="1"/>
  <c r="C47" i="18" s="1"/>
  <c r="C48" i="18" s="1"/>
  <c r="C49" i="18" s="1"/>
  <c r="C50" i="18" s="1"/>
  <c r="C51" i="18" s="1"/>
  <c r="C52" i="18" s="1"/>
  <c r="C53" i="18" s="1"/>
  <c r="C54" i="18" s="1"/>
  <c r="C55" i="18" s="1"/>
  <c r="C56" i="18" s="1"/>
  <c r="C57" i="18" s="1"/>
  <c r="C58" i="18" s="1"/>
  <c r="C59" i="18" s="1"/>
  <c r="C60" i="18" s="1"/>
  <c r="C61" i="18" s="1"/>
  <c r="C62" i="18" s="1"/>
  <c r="C63" i="18" s="1"/>
  <c r="C64" i="18" s="1"/>
  <c r="C65" i="18" s="1"/>
  <c r="C66" i="18" s="1"/>
  <c r="C67" i="18" s="1"/>
  <c r="C68" i="18" s="1"/>
  <c r="C69" i="18" s="1"/>
  <c r="C70" i="18" s="1"/>
  <c r="C71" i="18" s="1"/>
  <c r="C72" i="18" s="1"/>
  <c r="C73" i="18" s="1"/>
  <c r="C74" i="18" s="1"/>
  <c r="C75" i="18" s="1"/>
  <c r="C76" i="18" s="1"/>
  <c r="C77" i="18" s="1"/>
  <c r="C78" i="18" s="1"/>
  <c r="C79" i="18" s="1"/>
  <c r="C80" i="18" s="1"/>
  <c r="C81" i="18" s="1"/>
  <c r="C82" i="18" s="1"/>
  <c r="C83" i="18" s="1"/>
  <c r="C84" i="18" s="1"/>
  <c r="C85" i="18" s="1"/>
  <c r="C86" i="18" s="1"/>
  <c r="C87" i="18" s="1"/>
  <c r="C88" i="18" s="1"/>
  <c r="C89" i="18" s="1"/>
  <c r="C90" i="18" s="1"/>
  <c r="C91" i="18" s="1"/>
  <c r="C92" i="18" s="1"/>
  <c r="C93" i="18" s="1"/>
  <c r="C94" i="18" s="1"/>
  <c r="C95" i="18" s="1"/>
  <c r="C96" i="18" s="1"/>
  <c r="C97" i="18" s="1"/>
  <c r="C98" i="18" s="1"/>
  <c r="C99" i="18" s="1"/>
  <c r="C100" i="18" s="1"/>
  <c r="C101" i="18" s="1"/>
  <c r="C102" i="18" s="1"/>
  <c r="C103" i="18" s="1"/>
  <c r="C104" i="18" s="1"/>
  <c r="C105" i="18" s="1"/>
  <c r="C106" i="18" s="1"/>
  <c r="C107" i="18" s="1"/>
  <c r="C108" i="18" s="1"/>
  <c r="C109" i="18" s="1"/>
  <c r="C110" i="18" s="1"/>
  <c r="C111" i="18" s="1"/>
  <c r="C112" i="18" s="1"/>
  <c r="C113" i="18" s="1"/>
  <c r="C114" i="18" s="1"/>
  <c r="C115" i="18" s="1"/>
  <c r="C116" i="18" s="1"/>
  <c r="C117" i="18" s="1"/>
  <c r="C118" i="18" s="1"/>
  <c r="C119" i="18" s="1"/>
  <c r="C120" i="18" s="1"/>
  <c r="C121" i="18" s="1"/>
  <c r="C122" i="18" s="1"/>
  <c r="C123" i="18" s="1"/>
  <c r="C124" i="18" s="1"/>
  <c r="C125" i="18" s="1"/>
  <c r="C126" i="18" s="1"/>
  <c r="C127" i="18" s="1"/>
  <c r="C128" i="18" s="1"/>
  <c r="C129" i="18" s="1"/>
  <c r="C130" i="18" s="1"/>
  <c r="C131" i="18" s="1"/>
  <c r="C132" i="18" s="1"/>
  <c r="C133" i="18" s="1"/>
  <c r="C134" i="18" s="1"/>
  <c r="C135" i="18" s="1"/>
  <c r="C136" i="18" s="1"/>
  <c r="C137" i="18" s="1"/>
  <c r="C138" i="18" s="1"/>
  <c r="C139" i="18" s="1"/>
  <c r="C140" i="18" s="1"/>
  <c r="C141" i="18" s="1"/>
  <c r="C142" i="18" s="1"/>
  <c r="C143" i="18" s="1"/>
  <c r="C144" i="18" s="1"/>
  <c r="C145" i="18" s="1"/>
  <c r="C146" i="18" s="1"/>
  <c r="C147" i="18" s="1"/>
  <c r="C148" i="18" s="1"/>
  <c r="C149" i="18" s="1"/>
  <c r="C150" i="18" s="1"/>
  <c r="C151" i="18" s="1"/>
  <c r="C152" i="18" s="1"/>
  <c r="C153" i="18" s="1"/>
  <c r="C154" i="18" s="1"/>
  <c r="C155" i="18" s="1"/>
  <c r="C156" i="18" s="1"/>
  <c r="C157" i="18" s="1"/>
  <c r="C158" i="18" s="1"/>
  <c r="C159" i="18" s="1"/>
  <c r="C160" i="18" s="1"/>
  <c r="C161" i="18" s="1"/>
  <c r="C162" i="18" s="1"/>
  <c r="C163" i="18" s="1"/>
  <c r="C164" i="18" s="1"/>
  <c r="C165" i="18" s="1"/>
  <c r="C166" i="18" s="1"/>
  <c r="C167" i="18" s="1"/>
  <c r="C168" i="18" s="1"/>
  <c r="C169" i="18" l="1"/>
  <c r="C170" i="18" s="1"/>
  <c r="C171" i="18" s="1"/>
  <c r="C172" i="18" s="1"/>
  <c r="C173" i="18" s="1"/>
  <c r="C174" i="18" s="1"/>
  <c r="C175" i="18" s="1"/>
  <c r="C176" i="18" s="1"/>
  <c r="C177" i="18" s="1"/>
  <c r="C178" i="18" s="1"/>
  <c r="C179" i="18" s="1"/>
  <c r="C180" i="18" s="1"/>
  <c r="C181" i="18" s="1"/>
  <c r="C182" i="18" s="1"/>
  <c r="C183" i="18" s="1"/>
  <c r="C184" i="18" s="1"/>
  <c r="C185" i="18" s="1"/>
  <c r="C186" i="18" s="1"/>
  <c r="C187" i="18" s="1"/>
  <c r="C188" i="18" s="1"/>
  <c r="C189" i="18" s="1"/>
  <c r="C190" i="18" s="1"/>
  <c r="C191" i="18" s="1"/>
  <c r="C192" i="18" s="1"/>
  <c r="C193" i="18" s="1"/>
  <c r="C194" i="18" s="1"/>
  <c r="C195" i="18" s="1"/>
  <c r="C196" i="18" s="1"/>
  <c r="C197" i="18" s="1"/>
  <c r="C198" i="18" s="1"/>
  <c r="C199" i="18" s="1"/>
  <c r="C200" i="18" s="1"/>
  <c r="C201" i="18" s="1"/>
  <c r="C202" i="18" s="1"/>
  <c r="C203" i="18" s="1"/>
  <c r="C204" i="18" s="1"/>
  <c r="C205" i="18" s="1"/>
  <c r="C206" i="18" s="1"/>
  <c r="C207" i="18" s="1"/>
  <c r="C208" i="18" s="1"/>
  <c r="C209" i="18" s="1"/>
  <c r="C210" i="18" s="1"/>
  <c r="C211" i="18" s="1"/>
  <c r="C212" i="18" s="1"/>
  <c r="C213" i="18" s="1"/>
  <c r="C214" i="18" s="1"/>
  <c r="C215" i="18" s="1"/>
  <c r="C216" i="18" s="1"/>
  <c r="C217" i="18" s="1"/>
  <c r="C218" i="18" s="1"/>
  <c r="C219" i="18" s="1"/>
  <c r="C220" i="18" s="1"/>
  <c r="C221" i="18" s="1"/>
  <c r="C222" i="18" s="1"/>
  <c r="C223" i="18" s="1"/>
  <c r="C224" i="18" s="1"/>
  <c r="C225" i="18" s="1"/>
  <c r="C226" i="18" s="1"/>
  <c r="C227" i="18" s="1"/>
  <c r="C228" i="18" s="1"/>
  <c r="C229" i="18" s="1"/>
  <c r="C230" i="18" s="1"/>
  <c r="C231" i="18" s="1"/>
  <c r="C232" i="18" s="1"/>
  <c r="C233" i="18" s="1"/>
  <c r="C234" i="18" s="1"/>
  <c r="C235" i="18" s="1"/>
  <c r="C236" i="18" s="1"/>
  <c r="C237" i="18" s="1"/>
  <c r="C238" i="18" s="1"/>
  <c r="C239" i="18" s="1"/>
  <c r="C240" i="18" s="1"/>
  <c r="C241" i="18" s="1"/>
  <c r="C242" i="18" s="1"/>
  <c r="C243" i="18" s="1"/>
  <c r="C244" i="18" s="1"/>
  <c r="C245" i="18" s="1"/>
  <c r="C246" i="18" s="1"/>
  <c r="C247" i="18" s="1"/>
  <c r="C248" i="18" s="1"/>
  <c r="C249" i="18" s="1"/>
  <c r="C250" i="18" s="1"/>
  <c r="C251" i="18" s="1"/>
  <c r="C252" i="18" s="1"/>
  <c r="C253" i="18" s="1"/>
  <c r="C254" i="18" s="1"/>
  <c r="C255" i="18" s="1"/>
  <c r="C256" i="18" s="1"/>
  <c r="C257" i="18" s="1"/>
  <c r="C258" i="18" s="1"/>
  <c r="C259" i="18" s="1"/>
  <c r="C260" i="18" s="1"/>
  <c r="C261" i="18" s="1"/>
  <c r="C262" i="18" s="1"/>
  <c r="C263" i="18" s="1"/>
  <c r="C264" i="18" s="1"/>
  <c r="C265" i="18" s="1"/>
  <c r="C266" i="18" s="1"/>
  <c r="C267" i="18" s="1"/>
  <c r="C268" i="18" s="1"/>
  <c r="C269" i="18" s="1"/>
  <c r="C270" i="18" s="1"/>
  <c r="C271" i="18" s="1"/>
  <c r="C272" i="18" s="1"/>
  <c r="C273" i="18" s="1"/>
  <c r="C274" i="18" s="1"/>
  <c r="C275" i="18" s="1"/>
  <c r="C276" i="18" s="1"/>
  <c r="C277" i="18" s="1"/>
  <c r="C278" i="18" s="1"/>
  <c r="C279" i="18" s="1"/>
  <c r="C280" i="18" s="1"/>
  <c r="C281" i="18" s="1"/>
  <c r="C282" i="18" s="1"/>
  <c r="C283" i="18" s="1"/>
  <c r="C284" i="18" s="1"/>
  <c r="C285" i="18" s="1"/>
  <c r="C286" i="18" s="1"/>
  <c r="C287" i="18" s="1"/>
  <c r="C288" i="18" s="1"/>
  <c r="C289" i="18" s="1"/>
  <c r="C290" i="18" s="1"/>
  <c r="C291" i="18" s="1"/>
  <c r="C292" i="18" s="1"/>
  <c r="C293" i="18" s="1"/>
  <c r="C294" i="18" s="1"/>
  <c r="C295" i="18" s="1"/>
  <c r="C296" i="18" s="1"/>
  <c r="C297" i="18" s="1"/>
  <c r="C298" i="18" s="1"/>
  <c r="C299" i="18" s="1"/>
  <c r="C300" i="18" s="1"/>
  <c r="C301" i="18" s="1"/>
  <c r="C302" i="18" s="1"/>
  <c r="C303" i="18" s="1"/>
  <c r="C304" i="18" s="1"/>
  <c r="C305" i="18" s="1"/>
  <c r="C306" i="18" s="1"/>
  <c r="C307" i="18" s="1"/>
  <c r="C308" i="18" s="1"/>
  <c r="C309" i="18" s="1"/>
  <c r="C310" i="18" s="1"/>
  <c r="C311" i="18" s="1"/>
  <c r="C312" i="18" s="1"/>
  <c r="C313" i="18" s="1"/>
  <c r="C314" i="18" s="1"/>
  <c r="C315" i="18" s="1"/>
  <c r="C316" i="18" s="1"/>
  <c r="C317" i="18" s="1"/>
  <c r="C318" i="18" s="1"/>
  <c r="C319" i="18" s="1"/>
  <c r="C320" i="18" s="1"/>
  <c r="C321" i="18" s="1"/>
  <c r="C322" i="18" s="1"/>
  <c r="C323" i="18" s="1"/>
  <c r="C324" i="18" s="1"/>
  <c r="C325" i="18" s="1"/>
  <c r="C326" i="18" s="1"/>
  <c r="C327" i="18" s="1"/>
  <c r="C328" i="18" s="1"/>
  <c r="C329" i="18" s="1"/>
  <c r="C330" i="18" s="1"/>
  <c r="C331" i="18" s="1"/>
  <c r="C332" i="18" s="1"/>
  <c r="C333" i="18" s="1"/>
  <c r="C334" i="18" s="1"/>
  <c r="C335" i="18" s="1"/>
  <c r="C336" i="18" s="1"/>
  <c r="C337" i="18" s="1"/>
  <c r="C338" i="18" s="1"/>
  <c r="C339" i="18" s="1"/>
  <c r="C340" i="18" s="1"/>
  <c r="C341" i="18" s="1"/>
  <c r="C342" i="18" s="1"/>
  <c r="C343" i="18" s="1"/>
  <c r="C344" i="18" s="1"/>
  <c r="C345" i="18" s="1"/>
  <c r="C346" i="18" s="1"/>
  <c r="C347" i="18" s="1"/>
  <c r="C348" i="18" s="1"/>
  <c r="C349" i="18" s="1"/>
  <c r="C350" i="18" s="1"/>
  <c r="C351" i="18" s="1"/>
  <c r="C352" i="18" s="1"/>
  <c r="C353" i="18" s="1"/>
  <c r="C354" i="18" s="1"/>
  <c r="C355" i="18" s="1"/>
  <c r="C356" i="18" s="1"/>
  <c r="C357" i="18" s="1"/>
  <c r="C358" i="18" s="1"/>
  <c r="C359" i="18" s="1"/>
  <c r="C360" i="18" s="1"/>
  <c r="C361" i="18" s="1"/>
  <c r="C362" i="18" s="1"/>
  <c r="C363" i="18" s="1"/>
  <c r="C364" i="18" s="1"/>
  <c r="C365" i="18" s="1"/>
  <c r="C366" i="18" s="1"/>
  <c r="C367" i="18" s="1"/>
  <c r="C368" i="18" s="1"/>
  <c r="C369" i="18" s="1"/>
  <c r="C370" i="18" s="1"/>
  <c r="C371" i="18" s="1"/>
  <c r="C372" i="18" s="1"/>
  <c r="B10" i="19"/>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C10" i="4"/>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5" i="4" s="1"/>
  <c r="C36" i="4" s="1"/>
  <c r="C37" i="4" s="1"/>
  <c r="C38" i="4" s="1"/>
  <c r="C39" i="4" s="1"/>
  <c r="C40" i="4" s="1"/>
  <c r="C41" i="4" s="1"/>
  <c r="C42" i="4" s="1"/>
  <c r="C43" i="4" s="1"/>
  <c r="C44" i="4" s="1"/>
  <c r="C45" i="4" s="1"/>
  <c r="C46" i="4" s="1"/>
  <c r="C47" i="4" s="1"/>
  <c r="C48" i="4" s="1"/>
  <c r="C49" i="4" s="1"/>
  <c r="C50" i="4" s="1"/>
  <c r="C51" i="4" s="1"/>
  <c r="C52" i="4" s="1"/>
  <c r="C53" i="4" s="1"/>
  <c r="C21" i="10" l="1"/>
  <c r="C22" i="10" s="1"/>
  <c r="C23" i="10" s="1"/>
  <c r="C24" i="10" s="1"/>
  <c r="C25" i="10" s="1"/>
  <c r="C26" i="10" s="1"/>
  <c r="C27" i="10" s="1"/>
  <c r="C28" i="10" s="1"/>
  <c r="C29" i="10" s="1"/>
  <c r="C30" i="10" s="1"/>
  <c r="C31" i="10" s="1"/>
  <c r="C32" i="10" s="1"/>
  <c r="C33" i="10" s="1"/>
  <c r="C34" i="10" s="1"/>
  <c r="C35" i="10" s="1"/>
  <c r="C36" i="10" s="1"/>
  <c r="C37" i="10" s="1"/>
  <c r="C38" i="10" s="1"/>
  <c r="C39" i="10" s="1"/>
  <c r="C40" i="10" s="1"/>
  <c r="C41" i="10" s="1"/>
  <c r="C42" i="10" s="1"/>
  <c r="C43" i="10" s="1"/>
  <c r="C44" i="10" s="1"/>
  <c r="C45" i="10" s="1"/>
  <c r="C46" i="10" s="1"/>
  <c r="C47" i="10" s="1"/>
  <c r="C48" i="10" s="1"/>
  <c r="C49" i="10" s="1"/>
  <c r="C50" i="10" s="1"/>
  <c r="C51" i="10" s="1"/>
  <c r="C52" i="10" s="1"/>
  <c r="C53" i="10" s="1"/>
  <c r="C54" i="10" s="1"/>
  <c r="C55" i="10" s="1"/>
  <c r="C56" i="10" s="1"/>
  <c r="C57" i="10" s="1"/>
  <c r="C58" i="10" s="1"/>
  <c r="C59" i="10" s="1"/>
  <c r="C60" i="10" s="1"/>
  <c r="C61" i="10" s="1"/>
  <c r="C62" i="10" s="1"/>
  <c r="C63" i="10" s="1"/>
  <c r="C64" i="10" s="1"/>
  <c r="C65" i="10" s="1"/>
  <c r="C66" i="10" s="1"/>
  <c r="C67" i="10" s="1"/>
  <c r="C68" i="10" s="1"/>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C221" i="10" s="1"/>
  <c r="C222" i="10" s="1"/>
  <c r="C223" i="10" s="1"/>
  <c r="C224" i="10" s="1"/>
  <c r="C225" i="10" s="1"/>
  <c r="C226" i="10" s="1"/>
  <c r="C227" i="10" s="1"/>
  <c r="C228" i="10" s="1"/>
  <c r="C229" i="10" s="1"/>
  <c r="C230" i="10" s="1"/>
  <c r="C231" i="10" s="1"/>
  <c r="C232" i="10" s="1"/>
  <c r="C233" i="10" s="1"/>
  <c r="C234" i="10" s="1"/>
  <c r="C235" i="10" s="1"/>
  <c r="C236" i="10" s="1"/>
  <c r="C237" i="10" s="1"/>
  <c r="C238" i="10" s="1"/>
  <c r="C239" i="10" s="1"/>
  <c r="C240" i="10" s="1"/>
  <c r="C241" i="10" s="1"/>
  <c r="C242" i="10" s="1"/>
  <c r="C243" i="10" s="1"/>
  <c r="C244" i="10" s="1"/>
  <c r="C245" i="10" s="1"/>
  <c r="C246" i="10" s="1"/>
  <c r="C247" i="10" s="1"/>
  <c r="C248" i="10" s="1"/>
  <c r="C249" i="10" s="1"/>
  <c r="C250" i="10" s="1"/>
  <c r="C251" i="10" s="1"/>
  <c r="C252" i="10" s="1"/>
  <c r="C253" i="10" s="1"/>
  <c r="C254" i="10" s="1"/>
  <c r="C255" i="10" s="1"/>
  <c r="C256" i="10" s="1"/>
  <c r="C257" i="10" s="1"/>
  <c r="C258" i="10" s="1"/>
  <c r="C259" i="10" s="1"/>
  <c r="C260" i="10" s="1"/>
  <c r="C261" i="10" s="1"/>
  <c r="C262" i="10" s="1"/>
  <c r="C263" i="10" s="1"/>
  <c r="C264" i="10" s="1"/>
  <c r="C265" i="10" s="1"/>
  <c r="C266" i="10" s="1"/>
  <c r="C267" i="10" s="1"/>
  <c r="C268" i="10" s="1"/>
  <c r="C269" i="10" s="1"/>
  <c r="C270" i="10" s="1"/>
  <c r="C271" i="10" s="1"/>
  <c r="C272" i="10" s="1"/>
  <c r="C273" i="10" s="1"/>
  <c r="C274" i="10" s="1"/>
  <c r="C275" i="10" s="1"/>
  <c r="C276" i="10" s="1"/>
  <c r="C277" i="10" s="1"/>
  <c r="C278" i="10" s="1"/>
  <c r="C279" i="10" s="1"/>
  <c r="C280" i="10" s="1"/>
  <c r="C281" i="10" s="1"/>
  <c r="C282" i="10" s="1"/>
  <c r="C283" i="10" s="1"/>
  <c r="C284" i="10" s="1"/>
  <c r="C285" i="10" s="1"/>
  <c r="C286" i="10" s="1"/>
  <c r="C287" i="10" s="1"/>
  <c r="C288" i="10" s="1"/>
  <c r="C289" i="10" s="1"/>
  <c r="C290" i="10" s="1"/>
  <c r="C291" i="10" s="1"/>
  <c r="C292" i="10" s="1"/>
  <c r="C293" i="10" s="1"/>
  <c r="C294" i="10" s="1"/>
  <c r="C295" i="10" s="1"/>
  <c r="C296" i="10" s="1"/>
  <c r="C297" i="10" s="1"/>
  <c r="C298" i="10" s="1"/>
  <c r="C299" i="10" s="1"/>
  <c r="C300" i="10" s="1"/>
  <c r="C301" i="10" s="1"/>
  <c r="C302" i="10" s="1"/>
  <c r="C303" i="10" s="1"/>
  <c r="C304" i="10" s="1"/>
  <c r="C305" i="10" s="1"/>
  <c r="C306" i="10" s="1"/>
  <c r="C307" i="10" s="1"/>
  <c r="C308" i="10" s="1"/>
  <c r="C309" i="10" s="1"/>
  <c r="C310" i="10" s="1"/>
  <c r="C311" i="10" s="1"/>
  <c r="C312" i="10" s="1"/>
  <c r="C313" i="10" s="1"/>
  <c r="C314" i="10" s="1"/>
  <c r="C315" i="10" s="1"/>
  <c r="C316" i="10" s="1"/>
  <c r="C317" i="10" s="1"/>
  <c r="C318" i="10" s="1"/>
  <c r="C319" i="10" s="1"/>
  <c r="C320" i="10" s="1"/>
  <c r="C321" i="10" s="1"/>
  <c r="C322" i="10" s="1"/>
  <c r="C323" i="10" s="1"/>
  <c r="C324" i="10" s="1"/>
  <c r="C325" i="10" s="1"/>
  <c r="C326" i="10" s="1"/>
  <c r="C327" i="10" s="1"/>
  <c r="C328" i="10" s="1"/>
  <c r="C329" i="10" s="1"/>
  <c r="C330" i="10" s="1"/>
  <c r="C331" i="10" s="1"/>
  <c r="C332" i="10" s="1"/>
  <c r="C333" i="10" s="1"/>
  <c r="C334" i="10" s="1"/>
  <c r="C335" i="10" s="1"/>
  <c r="C336" i="10" s="1"/>
  <c r="C337" i="10" s="1"/>
  <c r="C338" i="10" s="1"/>
  <c r="C339" i="10" s="1"/>
  <c r="C340" i="10" s="1"/>
  <c r="C341" i="10" s="1"/>
  <c r="C342" i="10" s="1"/>
  <c r="C343" i="10" s="1"/>
  <c r="C344" i="10" s="1"/>
  <c r="C345" i="10" s="1"/>
  <c r="C346" i="10" s="1"/>
  <c r="C347" i="10" s="1"/>
  <c r="C348" i="10" s="1"/>
  <c r="C349" i="10" s="1"/>
  <c r="C350" i="10" s="1"/>
  <c r="C351" i="10" s="1"/>
  <c r="C352" i="10" s="1"/>
  <c r="C353" i="10" s="1"/>
  <c r="C354" i="10" s="1"/>
  <c r="C355" i="10" s="1"/>
  <c r="C356" i="10" s="1"/>
  <c r="C357" i="10" s="1"/>
  <c r="C358" i="10" s="1"/>
  <c r="C359" i="10" s="1"/>
  <c r="C360" i="10" s="1"/>
  <c r="C361" i="10" s="1"/>
  <c r="C362" i="10" s="1"/>
  <c r="C363" i="10" s="1"/>
  <c r="C364" i="10" s="1"/>
  <c r="C365" i="10" s="1"/>
  <c r="C366" i="10" s="1"/>
  <c r="C367" i="10" s="1"/>
  <c r="C368" i="10" s="1"/>
  <c r="C369" i="10" s="1"/>
  <c r="C370" i="10" s="1"/>
  <c r="C371" i="10" s="1"/>
  <c r="C372" i="10" s="1"/>
  <c r="C373" i="10" s="1"/>
  <c r="C374" i="10" s="1"/>
  <c r="B10" i="4" l="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I275" i="1"/>
  <c r="I271" i="1"/>
  <c r="I273" i="1" s="1"/>
  <c r="I260" i="1"/>
  <c r="I261" i="1" s="1"/>
  <c r="I262" i="1" s="1"/>
  <c r="I263" i="1" s="1"/>
  <c r="I264" i="1" s="1"/>
  <c r="I265" i="1" s="1"/>
  <c r="I267" i="1" s="1"/>
  <c r="I268" i="1" s="1"/>
  <c r="I269" i="1" s="1"/>
  <c r="I151" i="1"/>
  <c r="I152" i="1" s="1"/>
  <c r="I153" i="1" s="1"/>
  <c r="I154" i="1" s="1"/>
  <c r="I155" i="1" s="1"/>
  <c r="I156" i="1" s="1"/>
  <c r="I157" i="1" s="1"/>
  <c r="I158" i="1" s="1"/>
  <c r="I159" i="1" s="1"/>
  <c r="I160" i="1" s="1"/>
  <c r="I161" i="1" s="1"/>
  <c r="I163" i="1" s="1"/>
  <c r="I164" i="1" s="1"/>
  <c r="I165" i="1" s="1"/>
  <c r="I166" i="1" s="1"/>
  <c r="I111" i="1"/>
  <c r="I112" i="1" s="1"/>
  <c r="I113" i="1" s="1"/>
  <c r="I114" i="1" s="1"/>
  <c r="I115"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99" i="1"/>
  <c r="I100" i="1" s="1"/>
  <c r="I101" i="1" s="1"/>
  <c r="I102" i="1" s="1"/>
  <c r="I103" i="1" s="1"/>
  <c r="I104" i="1" s="1"/>
  <c r="I105" i="1" s="1"/>
  <c r="I106" i="1" s="1"/>
  <c r="I107" i="1" s="1"/>
  <c r="I108" i="1" s="1"/>
  <c r="I92" i="1"/>
  <c r="I93" i="1" s="1"/>
  <c r="I94" i="1" s="1"/>
  <c r="I95" i="1" s="1"/>
  <c r="I96" i="1" s="1"/>
  <c r="I80" i="1"/>
  <c r="I81" i="1" s="1"/>
  <c r="I77" i="1"/>
  <c r="I78" i="1" s="1"/>
  <c r="I74" i="1"/>
  <c r="I75" i="1" s="1"/>
  <c r="I71" i="1"/>
  <c r="I72" i="1" s="1"/>
  <c r="I68" i="1"/>
  <c r="I65" i="1"/>
  <c r="I66" i="1" s="1"/>
  <c r="I62" i="1"/>
  <c r="I63" i="1" s="1"/>
  <c r="I59" i="1"/>
  <c r="I60" i="1" s="1"/>
  <c r="I42" i="1"/>
  <c r="I43" i="1" s="1"/>
  <c r="I44" i="1" s="1"/>
  <c r="I45" i="1" s="1"/>
  <c r="I46" i="1" s="1"/>
  <c r="I47" i="1" s="1"/>
  <c r="I48" i="1" s="1"/>
  <c r="I49" i="1" s="1"/>
  <c r="I50" i="1" s="1"/>
  <c r="I51" i="1" s="1"/>
  <c r="I52" i="1" s="1"/>
  <c r="I53" i="1" s="1"/>
  <c r="I55" i="1" s="1"/>
  <c r="I56" i="1" s="1"/>
  <c r="I57" i="1" s="1"/>
  <c r="I26" i="1"/>
  <c r="I27" i="1" s="1"/>
  <c r="I28" i="1" s="1"/>
  <c r="I29" i="1" s="1"/>
  <c r="I30" i="1" s="1"/>
  <c r="I31" i="1" s="1"/>
  <c r="I32" i="1" s="1"/>
  <c r="I33" i="1" s="1"/>
  <c r="I34" i="1" s="1"/>
  <c r="I35" i="1" s="1"/>
  <c r="I36" i="1" s="1"/>
  <c r="I37" i="1" s="1"/>
  <c r="I38" i="1" s="1"/>
  <c r="I39" i="1" s="1"/>
  <c r="I40" i="1" s="1"/>
  <c r="I23" i="1"/>
  <c r="I24" i="1" s="1"/>
  <c r="I27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Munkhzul Baatarragchaa</author>
  </authors>
  <commentList>
    <comment ref="C54" authorId="0" shapeId="0" xr:uid="{A7643F3C-F58C-4C8B-B12E-C1FFF1C5EB9F}">
      <text>
        <r>
          <rPr>
            <b/>
            <sz val="9"/>
            <color indexed="81"/>
            <rFont val="Tahoma"/>
            <family val="2"/>
          </rPr>
          <t>Munkhzul Baatarragchaa:</t>
        </r>
        <r>
          <rPr>
            <sz val="9"/>
            <color indexed="81"/>
            <rFont val="Tahoma"/>
            <family val="2"/>
          </rPr>
          <t xml:space="preserve">
Томьео бодогдоно.</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Munkhzul Baatarragchaa</author>
  </authors>
  <commentList>
    <comment ref="D8" authorId="0" shapeId="0" xr:uid="{8FC2A84E-2FB5-428D-9B05-0E81CD6C5ED2}">
      <text>
        <r>
          <rPr>
            <b/>
            <sz val="9"/>
            <color indexed="81"/>
            <rFont val="Tahoma"/>
            <family val="2"/>
          </rPr>
          <t>Munkhzul Baatarragchaa:</t>
        </r>
        <r>
          <rPr>
            <sz val="9"/>
            <color indexed="81"/>
            <rFont val="Tahoma"/>
            <family val="2"/>
          </rPr>
          <t xml:space="preserve">
Томьео бодогдоно.</t>
        </r>
      </text>
    </comment>
  </commentList>
</comments>
</file>

<file path=xl/sharedStrings.xml><?xml version="1.0" encoding="utf-8"?>
<sst xmlns="http://schemas.openxmlformats.org/spreadsheetml/2006/main" count="3782" uniqueCount="1764">
  <si>
    <t>Ярианы  үйлчилгээ  эрхлэгчийн  20... Оны</t>
  </si>
  <si>
    <t xml:space="preserve"> жил (хагас жилийн) мэдээний хавсралт № 3</t>
  </si>
  <si>
    <t>ITU</t>
  </si>
  <si>
    <t>Indicator</t>
  </si>
  <si>
    <t>Definition</t>
  </si>
  <si>
    <t xml:space="preserve">Тайлбар </t>
  </si>
  <si>
    <t>code</t>
  </si>
  <si>
    <t>Fixed telephone network</t>
  </si>
  <si>
    <r>
      <t>Fixed telephone lines</t>
    </r>
    <r>
      <rPr>
        <sz val="10"/>
        <color theme="1"/>
        <rFont val="Times New Roman"/>
        <family val="1"/>
      </rPr>
      <t xml:space="preserve"> </t>
    </r>
  </si>
  <si>
    <t>112 = 112a+28c+1112+112IP</t>
  </si>
  <si>
    <r>
      <t xml:space="preserve">A fixed telephone line (previously called main telephone line in operation) is an active* line connecting the subscriber's terminal equipment to the public switched telephone network (PSTN) and which has a dedicated port in the telephone exchange equipment. This term is synonymous with the terms </t>
    </r>
    <r>
      <rPr>
        <i/>
        <sz val="10"/>
        <color rgb="FF000000"/>
        <rFont val="Times New Roman"/>
        <family val="1"/>
      </rPr>
      <t>main station</t>
    </r>
    <r>
      <rPr>
        <sz val="10"/>
        <color rgb="FF000000"/>
        <rFont val="Times New Roman"/>
        <family val="1"/>
      </rPr>
      <t xml:space="preserve"> or </t>
    </r>
    <r>
      <rPr>
        <i/>
        <sz val="10"/>
        <color rgb="FF000000"/>
        <rFont val="Times New Roman"/>
        <family val="1"/>
      </rPr>
      <t>Direct Exchange Line (DEL)</t>
    </r>
    <r>
      <rPr>
        <sz val="10"/>
        <color rgb="FF000000"/>
        <rFont val="Times New Roman"/>
        <family val="1"/>
      </rPr>
      <t xml:space="preserve"> that are commonly used in telecommunication documents. It may not be the same as an access line or a subscriber. This should include the active number of analog fixed telephone lines (112a), ISDN channels (28c), fixed wireless (WLL), public payphones (1112) and VoIP subscriptions (112IP). If not included, specify in a note.  </t>
    </r>
  </si>
  <si>
    <t>*Active lines are those that have registered an activity in the past three months.</t>
  </si>
  <si>
    <t>Total capacity of local public switching exchanges</t>
  </si>
  <si>
    <t>The total capacity of public switching exchanges corresponds to the maximum number of fixed telephone lines that can be connected. This number includes, therefore, fixed telephone lines already connected and fixed lines available for future connection, including those used for the technical operation of the exchange (test numbers). The measure should be the actual capacity of the system, rather than the theoretical potential when the system is upgraded or if compression technology is employed. This should exclude capacity of fixed telephone lines from mobile cellular network.</t>
  </si>
  <si>
    <t>Percent of  fixed telephone lines connected to digital exchanges</t>
  </si>
  <si>
    <t>This percentage is obtained by dividing the number of active fixed telephone lines connected to digital telephone exchanges by the total number of fixed telephone lines. This indicator does not measure the percentage of exchanges which are digital, the percentage of inter-exchange lines which are digital or the percentage of digital network termination points. Respondents should indicate whether the fixed telephone lines included in the definition represent only those in operation or the total capacity.</t>
  </si>
  <si>
    <t>112a</t>
  </si>
  <si>
    <t>Analog fixed telephone lines (PSTN lines)</t>
  </si>
  <si>
    <t xml:space="preserve">Number of active analog fixed telephone lines (network termination points at the end of the year). PSTN Direct services are defined as a situation where a customer is directly connected to a telecommunications operator which connects that customer to the public telecommunications network. Indirect services, which should not be included here, are provided to customer by means of their supplier's wholesale access to another operator's PSTN network infrastructure. The ISDN subscriptions should be excluded here. </t>
  </si>
  <si>
    <t>112IP</t>
  </si>
  <si>
    <t>VoIP subscriptions</t>
  </si>
  <si>
    <t>Number of Voice over Internet Protocol (VoIP) fixed line subscriptions.</t>
  </si>
  <si>
    <t>Refers to fixed telephone line VoIP subscriptions that have generated in- or outbound traffic within the past three months. This includes VoIP subscriptions through fixed wireless, DSL, cable, and other fixed Internet platform that provides fixed telephony using Internet protocol, but excludes software-based VoIP applications( example: VoIP using Skype, hotmail, or yahoo).</t>
  </si>
  <si>
    <t>Percent of fixed telephone lines which are residential</t>
  </si>
  <si>
    <t>This percentage is obtained by dividing the number of active fixed lines serving households (i.e., lines which are not used for business, government or other professional purposes or as public telephone stations) by the total number of fixed telephone lines. A household consists of one or more people, who may or may not be related to each other who share accomodation; and who make common provision for food.  If definition of household differs, please indicate in a note and the source of this definition. Active subscriptions mean those that are in operation for the past three months.</t>
  </si>
  <si>
    <t>Percent of fixed telephone lines in urban areas</t>
  </si>
  <si>
    <t>This percentage is obtained by dividing the number of fixed telephone lines in urban areas by the total number of fixed telephone lines in the country. The definition of urban used by the country should be supplied.</t>
  </si>
  <si>
    <t>Percentage of localities with telephone service</t>
  </si>
  <si>
    <t>This indicator reflects the percentage of localities that have telephone service, fixed or mobile or both. To enhance usefulness, the total number of localities should be provided as well as the population of localities covered by telephone service.</t>
  </si>
  <si>
    <t>A locality is defined as a distinct population cluster, that is, the population living in neighboring buildings which either:</t>
  </si>
  <si>
    <t>(a) form a continuous built-up area with a clearly recognizable street formation; or</t>
  </si>
  <si>
    <t xml:space="preserve"> (b) though not part of such a built-up area, form a group to which a locally recognized place name is uniquely attached; or</t>
  </si>
  <si>
    <t>(c) though not coming within either of the above two requirements constitute a group, none of which is separated from its nearest neighbour by more than 200 metres.</t>
  </si>
  <si>
    <t>Public payphones</t>
  </si>
  <si>
    <t>Total number of all types of public telephones, including coin- and card-operated and public telephones in call offices. Publicly available phones installed in private places should also be included, as should mobile public telephones. All public telephones regardless of capability (e.g., local calls or national only) should be counted. If the national definition of "payphone" differs from that above (e.g., by excluding pay phones in private places), then respondents should indicate their own definition.</t>
  </si>
  <si>
    <t>Telex subscription lines</t>
  </si>
  <si>
    <t>A telex subscription line is a line connecting the subscriber's terminal equipment to the public telex network and which has a dedicated port in the telex exchange equipment.</t>
  </si>
  <si>
    <t>ISDN subscriptions</t>
  </si>
  <si>
    <t>28 = 281+282</t>
  </si>
  <si>
    <t>The number of subscriptions to the Integrated Services Digital Network (ISDN). This can be separated by basic rate interface service (i.e., 2B+D, ITU-T Rec. I.420) and primary rate.</t>
  </si>
  <si>
    <t>Basic rate ISDN subscriptions</t>
  </si>
  <si>
    <t>The number of subscriptions to the basic rate interface service.</t>
  </si>
  <si>
    <t>Primary rate ISDN subscriptions</t>
  </si>
  <si>
    <t>The number of subscriptions to the primary rate interface service.</t>
  </si>
  <si>
    <t>28c</t>
  </si>
  <si>
    <t>ISDN voice channel equivalents</t>
  </si>
  <si>
    <t>28c = (281*2)+(282*30 or 23)</t>
  </si>
  <si>
    <t>B-channel equivalents converts the number of ISDN subscription lines into their equivalent voice channels, and represents the sum of basic and primary rate equivalents. The number of basic rate subscriptions is multiplied by two and the number of primary rate subscriptions is multiplied by 23 or 30, depending on the standard implemented.</t>
  </si>
  <si>
    <t>112pt</t>
  </si>
  <si>
    <t>Fixed numbers ported</t>
  </si>
  <si>
    <t>Total fixed numbers ported within the year. Number portability is defined as the number of transactions (i.e. one number can be ported several times – transactions).</t>
  </si>
  <si>
    <t>FIXED TELEPHONE NETWORK/СУУРИН УТАСНЫ СҮЛЖЭЭ</t>
  </si>
  <si>
    <t>i112 - Fixed-telephone subscriptions</t>
  </si>
  <si>
    <t>Суурин телефон хэрэглэгчийн тоо</t>
  </si>
  <si>
    <t>i112 - Fixed-telephone subscriptions refers to the sum of active number of analogue fixedtelephone lines, voice-over-IP (VoIP) subscriptions, fixed wireless local loop (WLL) subscriptions, ISDN voice-channel equivalents and fixed public payphones. This indicator was previously called Main telephone lines in operation</t>
  </si>
  <si>
    <t xml:space="preserve">i116 - Percentage of fixed-telephone subscriptions </t>
  </si>
  <si>
    <t>Өрхийн суурин телефон хэрэглэгчийн хувь</t>
  </si>
  <si>
    <t>i116 - Percentage of fixed-telephone subscriptions that are residential Percentage of fixed-telephone subscriptions that are residential refers to the percentage obtained by dividing the number of active fixed-telephone subscriptions serving households (i.e. lines that are not used for business, government or other professional purposes or as public telephone stations) by the number of fixed-telephone subscriptions (Indicator 2) and then multiplying by 100. A household is defined as consisting of one or more people, who may or may not be related to each other, who share accommodation and who make common provision for food. Active subscriptions include all postpaid subscriptions and those prepaid subscriptions that have registered an activity in the past three months.</t>
  </si>
  <si>
    <t xml:space="preserve">i112IP - VoIP subscriptions </t>
  </si>
  <si>
    <t>VoIP хэрэглэгч</t>
  </si>
  <si>
    <t>i112IP - VoIP subscriptions VoIP subscriptions refers to the number of voice-over-Internet protocol (VoIP) fixed-line subscriptions. It is also known as voice over broadband (VoB), and includes VoIP subscriptions through fixed wireless, DSL, cable, fibre optic and other fixed-broadband Internet platforms that provide fixed telephony using IP. It excludes software-based VoIP applications (e.g. VoIP with Skype using computer-to-computer or computer-totelephone). Those VoIP subscriptions that do not imply a recurrent monthly fee should only be counted if they have generated inbound or outbound traffic within the past three months.</t>
  </si>
  <si>
    <t>i112pt - Fixed-telephone numbers ported</t>
  </si>
  <si>
    <t>Шилжсэн суурин телефон дугаар (дугаартайгаа шилжих)</t>
  </si>
  <si>
    <t>none</t>
  </si>
  <si>
    <t>i112pt - Fixed-telephone numbers ported Fixed-telephone numbers ported refers to the number of porting transactions within the fixed-telephone line network that have been carried out for fixed-telephone numbers during the reference year.</t>
  </si>
  <si>
    <t xml:space="preserve">Саналууд </t>
  </si>
  <si>
    <t>Онлайм нетворк ХХК; Хэрэглэгчийн тоог байршлаар гаргахдаа OTT хэрэглэгчийн хувьд хувь хэрэглэгч дээр гаргах боломжгүй харин ААНын хувьд гэрчилгээний бүртгэлийн хаягаар бүртгэе.</t>
  </si>
  <si>
    <t>Тусгай дугаарын хувьд нийт ААН -ын жагсаалтыг Жилдээ 1 удаа гаргах боломжтой юу</t>
  </si>
  <si>
    <t>Хэрэглэгчийн сүлжээг Физик кабель, шилэн кабель гэж ангилах уу.</t>
  </si>
  <si>
    <t>Чанарын үзүүлэтүүдийг тодорхой болгох, Гэмтэл саатал,  шалтгаанаар ангилахдаа Гадны нөлөө, бусдаас шалтгаалсан гэх үү.</t>
  </si>
  <si>
    <t xml:space="preserve">СУУРИН ТЕЛЕФОН ХОЛБООНЫ ҮЙЛЧИЛГЭЭ ЭРХЛЭГЧИЙН 201... ОНЫ  ЖИЛ/ ХАГАС ЖИЛ / ИЙН МЭДЭЭ </t>
  </si>
  <si>
    <t>I. ХАЯГИЙН ХЭСЭГ</t>
  </si>
  <si>
    <t>Регистрийн дугаар</t>
  </si>
  <si>
    <t xml:space="preserve">Аж ахуйн нэгж, байгууллага, иргэний нэр </t>
  </si>
  <si>
    <t>Байршил</t>
  </si>
  <si>
    <t>Нэр</t>
  </si>
  <si>
    <t>Код</t>
  </si>
  <si>
    <t>Аймаг, нийслэл</t>
  </si>
  <si>
    <t>Сум, дүүрэг</t>
  </si>
  <si>
    <t xml:space="preserve">II. ҮНДСЭН МЭДЭЭЛЭЛ </t>
  </si>
  <si>
    <r>
      <t>Ү</t>
    </r>
    <r>
      <rPr>
        <sz val="9"/>
        <color indexed="8"/>
        <rFont val="Arial"/>
        <family val="2"/>
      </rPr>
      <t>ЗҮҮЛЭЛТ</t>
    </r>
  </si>
  <si>
    <r>
      <t>М</t>
    </r>
    <r>
      <rPr>
        <sz val="9"/>
        <color indexed="8"/>
        <rFont val="Arial"/>
        <family val="2"/>
      </rPr>
      <t>өрийн дугаар</t>
    </r>
  </si>
  <si>
    <t>Нууцлалын зэрэг</t>
  </si>
  <si>
    <t>Хэмжих нэгж</t>
  </si>
  <si>
    <r>
      <t>Д</t>
    </r>
    <r>
      <rPr>
        <sz val="9"/>
        <color indexed="8"/>
        <rFont val="Arial"/>
        <family val="2"/>
      </rPr>
      <t xml:space="preserve">үн </t>
    </r>
  </si>
  <si>
    <t>Тайлбар</t>
  </si>
  <si>
    <t>I.САНХҮҮГИЙН ҮЗҮҮЛЭЛТҮҮД</t>
  </si>
  <si>
    <r>
      <t>Д</t>
    </r>
    <r>
      <rPr>
        <sz val="9"/>
        <color indexed="8"/>
        <rFont val="Arial"/>
        <family val="2"/>
      </rPr>
      <t>үрмийн сангийн хэмжээ - бүгд  (2-4 дүгээр мөрний нийлбэр)</t>
    </r>
  </si>
  <si>
    <t>Н1</t>
  </si>
  <si>
    <t>мян.төг</t>
  </si>
  <si>
    <t>Үүнээс өмчийн хэлбэрээр</t>
  </si>
  <si>
    <t xml:space="preserve">Төрийн </t>
  </si>
  <si>
    <t xml:space="preserve">Хувийн </t>
  </si>
  <si>
    <t xml:space="preserve">Хамтарсан </t>
  </si>
  <si>
    <t>Нийт орлого:</t>
  </si>
  <si>
    <t>Зөвхөн суурин телефон холбооны үндсэн  үйлчилгээнээс олсон орлого</t>
  </si>
  <si>
    <t xml:space="preserve">Яриа </t>
  </si>
  <si>
    <t xml:space="preserve">Урьдчилсан төлбөрт </t>
  </si>
  <si>
    <t xml:space="preserve">Дараа төлбөрт </t>
  </si>
  <si>
    <t xml:space="preserve">Харилцан холболт </t>
  </si>
  <si>
    <t>Суурин телефон холбооны нэмэлт үйлчилгээнээс орсон орлого</t>
  </si>
  <si>
    <t>Нэмэлт үйлчилгээ /дэлгэрэнгүйг хавсралтаар /</t>
  </si>
  <si>
    <t>Урьдчилсан төлбөрт хэрэглэгч</t>
  </si>
  <si>
    <t>Үүрэн,суурин холбооны нэг хэрэглэгчийн дундаж орлого /ARPU/</t>
  </si>
  <si>
    <t>Нийт зардал</t>
  </si>
  <si>
    <t>Урьдчилсан төлбөрт хэрэглэгчийн зардал</t>
  </si>
  <si>
    <t>Дараа төлбөрт хэрэглэгчийн зардал</t>
  </si>
  <si>
    <t xml:space="preserve">Харилцан холболтын зардал </t>
  </si>
  <si>
    <t>Суурин телефон холбооны нэмэлт үйлчилгээнийн зардал</t>
  </si>
  <si>
    <t>Тухайн хугацаанд хийгдсэн хөрөнгө оруулалт</t>
  </si>
  <si>
    <t>Өөрийн хөрөнгөөр</t>
  </si>
  <si>
    <t>Н2</t>
  </si>
  <si>
    <t>Дотоодын зээлээр</t>
  </si>
  <si>
    <t xml:space="preserve">Гадаадын зээл, хөрөнгө оруулалтаар </t>
  </si>
  <si>
    <t>Бусад эх үүсвэрээс</t>
  </si>
  <si>
    <t xml:space="preserve">Нийт дүн </t>
  </si>
  <si>
    <t>Төсөвт төвлөрүүлсэн орлого</t>
  </si>
  <si>
    <t>НДШ</t>
  </si>
  <si>
    <t>ААНОАТ</t>
  </si>
  <si>
    <t>НӨАТ</t>
  </si>
  <si>
    <t>ХАОАТ</t>
  </si>
  <si>
    <t>Гаалийн татвар</t>
  </si>
  <si>
    <t>БНҮҮ Санд төвлөрүүлсэн хөрөнгийн хэмжээ</t>
  </si>
  <si>
    <t>Бусад төрлийн татвар, хураамж</t>
  </si>
  <si>
    <r>
      <t>II.  Х</t>
    </r>
    <r>
      <rPr>
        <b/>
        <sz val="9"/>
        <color indexed="8"/>
        <rFont val="Arial"/>
        <family val="2"/>
      </rPr>
      <t>ҮНИЙ НӨӨЦИЙН ҮЗҮҮЛЭЛТҮҮД</t>
    </r>
  </si>
  <si>
    <t xml:space="preserve">Нийт ажиллагчдын тоо </t>
  </si>
  <si>
    <t>Тоо</t>
  </si>
  <si>
    <t xml:space="preserve">Үүнээс: насаар </t>
  </si>
  <si>
    <t>24 хүртэл</t>
  </si>
  <si>
    <t>25-29 хүртэл</t>
  </si>
  <si>
    <t>30-34 хүртэл</t>
  </si>
  <si>
    <t>35-39 хүртэл</t>
  </si>
  <si>
    <t>40-44 хүртэл</t>
  </si>
  <si>
    <t>45-49 хүртэл</t>
  </si>
  <si>
    <t>50-54 хүртэл</t>
  </si>
  <si>
    <t>55 ба түүнээс дээш</t>
  </si>
  <si>
    <t>Үүнээс: хүйсээр</t>
  </si>
  <si>
    <t xml:space="preserve">Эр </t>
  </si>
  <si>
    <t>Эм</t>
  </si>
  <si>
    <t>Үүнээс: боловсролын түвшингээр</t>
  </si>
  <si>
    <t>Боловсролгүй</t>
  </si>
  <si>
    <t xml:space="preserve">Бага боловсролтой </t>
  </si>
  <si>
    <t>Суурь боловсролтой</t>
  </si>
  <si>
    <t>Бүрэн дунд боловсролтой</t>
  </si>
  <si>
    <t xml:space="preserve">Техникийн болон мэргэжлийн </t>
  </si>
  <si>
    <t>Тусгай мэргэжлийн дунд</t>
  </si>
  <si>
    <t>Дипломын болон бакалавр</t>
  </si>
  <si>
    <t xml:space="preserve">Магистр </t>
  </si>
  <si>
    <t>Үүнээс: мэргэжилтэй ажилтан</t>
  </si>
  <si>
    <t>Цахилгаан холбооны инженер</t>
  </si>
  <si>
    <t>Радио холбооны инженер</t>
  </si>
  <si>
    <t xml:space="preserve">Мэдээллийн технологийн инженер </t>
  </si>
  <si>
    <t>Электроникийн инженер</t>
  </si>
  <si>
    <t>Хуульч, эрх зүйч</t>
  </si>
  <si>
    <t>Эдийн засагч, санхүүч, нягтлан бодогч</t>
  </si>
  <si>
    <t xml:space="preserve">Үйлчилгээний ажилтан </t>
  </si>
  <si>
    <t>Бусад /нэр бичих/</t>
  </si>
  <si>
    <t xml:space="preserve">Дундаж цалин </t>
  </si>
  <si>
    <t xml:space="preserve">Захирал </t>
  </si>
  <si>
    <t>Менежер</t>
  </si>
  <si>
    <t>Инженер техникийн ажилтан</t>
  </si>
  <si>
    <t>Эдийн засагч, санхүүч нягтлан бодогч</t>
  </si>
  <si>
    <r>
      <t xml:space="preserve">III.  ҮЙЛЧИЛГЭЭНИЙ </t>
    </r>
    <r>
      <rPr>
        <b/>
        <sz val="9"/>
        <color indexed="8"/>
        <rFont val="Arial"/>
        <family val="2"/>
      </rPr>
      <t>ҮЗҮҮЛЭЛТҮҮД</t>
    </r>
  </si>
  <si>
    <t>Нийт хэрэглэгчийн тоо</t>
  </si>
  <si>
    <t>тоо</t>
  </si>
  <si>
    <t xml:space="preserve">Технологиор </t>
  </si>
  <si>
    <t>дараа төлбөрт</t>
  </si>
  <si>
    <t>NGN</t>
  </si>
  <si>
    <t>PSTN</t>
  </si>
  <si>
    <t xml:space="preserve">IP </t>
  </si>
  <si>
    <t>урьдчилсан төлбөрт</t>
  </si>
  <si>
    <t xml:space="preserve">Хэрэглэгчийн төрлөөр </t>
  </si>
  <si>
    <r>
      <t>Т</t>
    </r>
    <r>
      <rPr>
        <sz val="9"/>
        <color indexed="8"/>
        <rFont val="Arial"/>
        <family val="2"/>
      </rPr>
      <t>өсөвт байгууллагын</t>
    </r>
  </si>
  <si>
    <t>ААНБ-ын</t>
  </si>
  <si>
    <r>
      <t xml:space="preserve">Айл </t>
    </r>
    <r>
      <rPr>
        <sz val="9"/>
        <color indexed="8"/>
        <rFont val="Arial"/>
        <family val="2"/>
      </rPr>
      <t>өрхийн</t>
    </r>
  </si>
  <si>
    <t>Таксофоны</t>
  </si>
  <si>
    <t>Бусад</t>
  </si>
  <si>
    <t>Идэвхитэй хэрэглэгчийн тоо</t>
  </si>
  <si>
    <t>Идэвхитэй хэрэглэгч байршлаар /хавсралтаар ирүүлнэ./</t>
  </si>
  <si>
    <t>Дараа төлбөрт</t>
  </si>
  <si>
    <t>Улаанбаатар /Дүүрэг, хороо/</t>
  </si>
  <si>
    <t>H2</t>
  </si>
  <si>
    <t>Аймагт</t>
  </si>
  <si>
    <t>Сум, суурин</t>
  </si>
  <si>
    <t>II. ХЭРЭГЛЭЭ</t>
  </si>
  <si>
    <t>Тусгай дугаар ашигласан ярианы үйлчилгээ</t>
  </si>
  <si>
    <t>Нэмүү өртөгт /15xxxx/</t>
  </si>
  <si>
    <t>H 1</t>
  </si>
  <si>
    <t xml:space="preserve">мин </t>
  </si>
  <si>
    <t>Нэмүү өртөгт /14xxxx/</t>
  </si>
  <si>
    <t>Хэрэглэгчийн төлбөрт /13xxx/</t>
  </si>
  <si>
    <t>Өөрийн сүлжээнд /сард/</t>
  </si>
  <si>
    <t>H1</t>
  </si>
  <si>
    <t>мин</t>
  </si>
  <si>
    <t>Урьдчилсан төлбөрт</t>
  </si>
  <si>
    <t>Бусад сүлжээнд /сард/</t>
  </si>
  <si>
    <t>III.СҮЛЖЭЭН ДОТОРХИ ЯРИАНЫ АЧААЛАЛ</t>
  </si>
  <si>
    <t>Улс хоорондын гарах яриа
/өөрийн гарцаар/</t>
  </si>
  <si>
    <t xml:space="preserve">Улс хоорондын орох яриа /өөрийн гарцаар/ </t>
  </si>
  <si>
    <t>Хотын доторх яриа</t>
  </si>
  <si>
    <t>Хот хоорондын яриа</t>
  </si>
  <si>
    <t>IV. СҮЛЖЭЭ ХООРОНДЫН ХАРИЛЦАН ХОЛБОЛТЫН ГАРАХ ЯРИАНЫ АЧААЛАЛ</t>
  </si>
  <si>
    <t>Өөрийн сүлжээнээс бусад У.Х.Я-ны гарцаар гарсан яриа</t>
  </si>
  <si>
    <t>МЦХ ХК 001 гарцаар</t>
  </si>
  <si>
    <t>мян.мин</t>
  </si>
  <si>
    <t>Улс хоорондын ярианы ачаалал 
(international traffic) - Хавсралт 4</t>
  </si>
  <si>
    <t xml:space="preserve">Скай медиа ХХК 002 гарцаар </t>
  </si>
  <si>
    <t>Мобиком ХХК 003 гарцаар</t>
  </si>
  <si>
    <t xml:space="preserve">УБТЗ ХНН 005 гарцаар </t>
  </si>
  <si>
    <t>Юнител ХХК 008 гарцаар</t>
  </si>
  <si>
    <t xml:space="preserve">Мобинет ХХК /1699/ гарцаар </t>
  </si>
  <si>
    <t>Бусад сүлжээнээс өөрийн У.Х.Я-ны гарцаар гаргасан яриа /outgoing transit/</t>
  </si>
  <si>
    <t>Мобиком ХХК-аас</t>
  </si>
  <si>
    <t>Улс хоорондын транзит ярианы ачаалал (international transit) - Хавсралт 4</t>
  </si>
  <si>
    <t>Скайтел  ХХК -аас</t>
  </si>
  <si>
    <t>Юнител ХХК-аас</t>
  </si>
  <si>
    <t>Жимобайл ХХК-аас</t>
  </si>
  <si>
    <t>МЦХ ХК-аас</t>
  </si>
  <si>
    <t>УБТЗ ХНН-ээс</t>
  </si>
  <si>
    <t>КАБГазар-аас</t>
  </si>
  <si>
    <t>Мобинэт ХХК-аас</t>
  </si>
  <si>
    <t>Юнивишн ХХК-аас</t>
  </si>
  <si>
    <t>Скаймедиа ХХК-аас</t>
  </si>
  <si>
    <t xml:space="preserve">Бусад </t>
  </si>
  <si>
    <t>Нийт дүн</t>
  </si>
  <si>
    <t xml:space="preserve">Хотын доторхи гарах яриа </t>
  </si>
  <si>
    <t>Мобиком ХХК-руу</t>
  </si>
  <si>
    <t>Скайтел  ХХК -руу</t>
  </si>
  <si>
    <t>Юнител ХХК-руу</t>
  </si>
  <si>
    <t>Жимобайл ХХК-руу</t>
  </si>
  <si>
    <t>МЦХ ХК-руу</t>
  </si>
  <si>
    <t>УБТЗ ХНН-рүү</t>
  </si>
  <si>
    <t>КАБГазар-руу</t>
  </si>
  <si>
    <t>Мобинэт ХХК-руу</t>
  </si>
  <si>
    <t>Юнивишн ХХК-руу</t>
  </si>
  <si>
    <t>Скаймедиа ХХК-руу</t>
  </si>
  <si>
    <t>Хот хоорондын гарах яриа</t>
  </si>
  <si>
    <t>V. СҮЛЖЭЭ ХООРОНДЫН ХАРИЛЦАН ХОЛБОЛТЫН ОРОХ ЯРИАНЫ АЧААЛАЛ</t>
  </si>
  <si>
    <t>Бусад гарцаар өөрийн сүлжээнд оруулсан  улс хоорондын яриа</t>
  </si>
  <si>
    <t xml:space="preserve">H1 </t>
  </si>
  <si>
    <t xml:space="preserve">мян.мин </t>
  </si>
  <si>
    <t>Өөрийн гарцаар бусад сүлжээрүү оруулсан улс хоорондын яриа /incoming transit/</t>
  </si>
  <si>
    <t>Хотын доторхи орох яриа</t>
  </si>
  <si>
    <t>УБТЗ ХНН-aac</t>
  </si>
  <si>
    <t>Хот хоорондын орох яриа</t>
  </si>
  <si>
    <t>Өндөр төлбөр /1900ХХХХ/</t>
  </si>
  <si>
    <t>Хэрэглэгчийн төлбөрт /1800ХХХХ/</t>
  </si>
  <si>
    <t>Үнэгүй /1800ХХХХ/</t>
  </si>
  <si>
    <t>Улс хоорондын ярианы зах зээлд хамтран ажиллаж буй карьерууд болон түншүүд (хавсралтаар)</t>
  </si>
  <si>
    <r>
      <t>VI.</t>
    </r>
    <r>
      <rPr>
        <b/>
        <sz val="9"/>
        <color indexed="8"/>
        <rFont val="Arial"/>
        <family val="2"/>
      </rPr>
      <t xml:space="preserve">ҮНЭ ТАРИФ </t>
    </r>
  </si>
  <si>
    <r>
      <t xml:space="preserve">Суурин холбооны  </t>
    </r>
    <r>
      <rPr>
        <sz val="9"/>
        <color indexed="8"/>
        <rFont val="Arial"/>
        <family val="2"/>
      </rPr>
      <t>үйлчилгээний үнэ тариф (хавсралтаар дэлгэрэнгүй байдлаар ирүүлэх )</t>
    </r>
  </si>
  <si>
    <r>
      <t>Т</t>
    </r>
    <r>
      <rPr>
        <sz val="9"/>
        <color indexed="8"/>
        <rFont val="Arial"/>
        <family val="2"/>
      </rPr>
      <t xml:space="preserve">өг </t>
    </r>
  </si>
  <si>
    <r>
      <t>VI.ТЕХНИКИЙН Н</t>
    </r>
    <r>
      <rPr>
        <b/>
        <sz val="9"/>
        <color indexed="8"/>
        <rFont val="Arial"/>
        <family val="2"/>
      </rPr>
      <t>ӨХЦЛИЙН ҮЗҮҮЛЭЛТҮҮД</t>
    </r>
  </si>
  <si>
    <t>ЭАТС-ын нийт багтаамж</t>
  </si>
  <si>
    <t>Багтаамж</t>
  </si>
  <si>
    <t>Холбогдсон хэрэглэгч</t>
  </si>
  <si>
    <t>Станцын холбох шугамын багтаамж /Е1/</t>
  </si>
  <si>
    <t xml:space="preserve">тоо </t>
  </si>
  <si>
    <r>
      <t>С</t>
    </r>
    <r>
      <rPr>
        <sz val="9"/>
        <color indexed="8"/>
        <rFont val="Arial"/>
        <family val="2"/>
      </rPr>
      <t xml:space="preserve">үлжээний холбох шугамын тоо </t>
    </r>
  </si>
  <si>
    <r>
      <t>С</t>
    </r>
    <r>
      <rPr>
        <sz val="9"/>
        <color indexed="8"/>
        <rFont val="Arial"/>
        <family val="2"/>
      </rPr>
      <t>үлжээний дохиолол</t>
    </r>
  </si>
  <si>
    <r>
      <t>С</t>
    </r>
    <r>
      <rPr>
        <sz val="9"/>
        <color indexed="8"/>
        <rFont val="Arial"/>
        <family val="2"/>
      </rPr>
      <t>үлжээний синхрончлол</t>
    </r>
  </si>
  <si>
    <r>
      <t xml:space="preserve">VII. </t>
    </r>
    <r>
      <rPr>
        <b/>
        <sz val="9"/>
        <color indexed="8"/>
        <rFont val="Arial"/>
        <family val="2"/>
      </rPr>
      <t>ҮЙЛЧИЛГЭЭНИЙ ЧАНАРЫН ҮЗҮҮЛЭЛТҮҮД</t>
    </r>
  </si>
  <si>
    <t>Оргил ачаалалтай цагт холбогдсон дуудлагын хувь</t>
  </si>
  <si>
    <t xml:space="preserve">суурин сүлжээнээс үүрэн сүлжээнд амжилттай дуудлагын хувь </t>
  </si>
  <si>
    <t>хувь</t>
  </si>
  <si>
    <t xml:space="preserve">Суурин сүлжээний нийт гарах амжилттай дуудлагын хувь </t>
  </si>
  <si>
    <t xml:space="preserve">Суурин сүлжээнээс гарах улс хоорондын амжилттай дуудлагын хувь </t>
  </si>
  <si>
    <t>1000 хэрэглэгчид ногдох гомдол</t>
  </si>
  <si>
    <t xml:space="preserve">Үйлчилгээний ажилтны зан харьцаа </t>
  </si>
  <si>
    <r>
      <t xml:space="preserve">Шинэ холболтын </t>
    </r>
    <r>
      <rPr>
        <sz val="9"/>
        <color indexed="8"/>
        <rFont val="Arial"/>
        <family val="2"/>
      </rPr>
      <t xml:space="preserve">хугацааны талаар </t>
    </r>
  </si>
  <si>
    <t>Нөөц холбоо зохион байгуулсан эсэх талаар</t>
  </si>
  <si>
    <t xml:space="preserve">Гэмтэл засварласан байдал </t>
  </si>
  <si>
    <t xml:space="preserve">Хэрэглэгчийн үйлчилгээ </t>
  </si>
  <si>
    <t>Хэрэглэгч үйлчилгээний талаар лавлагаа, зөвлөгөө авах дуудлагын төв/лавлах утас, вэб хуудас, мэйл хэлбэрээр хариу өгөх г.м/-ийн хариу өгөх хугацаа</t>
  </si>
  <si>
    <t>цаг, мин</t>
  </si>
  <si>
    <t>Хэрэглэгчийн санал гомдлыг барагдуулах хугацаа</t>
  </si>
  <si>
    <t>Мэдээллийн нууцын зэрэглэл:</t>
  </si>
  <si>
    <r>
      <t xml:space="preserve">               Н1-З</t>
    </r>
    <r>
      <rPr>
        <sz val="8"/>
        <color indexed="8"/>
        <rFont val="Arial"/>
        <family val="2"/>
      </rPr>
      <t>өвхөн зохицуулах хороо өөрийн үйл ажиллагаандаа ашиглана. /Нийтэд мэдээлэхгүй/</t>
    </r>
  </si>
  <si>
    <t xml:space="preserve">               Н2-Жил тутмын харилцаа  холбооны зах зээлийн тайлан боловсруулахад ашиглана.</t>
  </si>
  <si>
    <t>Мэдээг гаргасан:</t>
  </si>
  <si>
    <t>( Албан тушаал)</t>
  </si>
  <si>
    <t>( Овог, нэр)</t>
  </si>
  <si>
    <t>(Гарын үсэг)</t>
  </si>
  <si>
    <t>Мэдээг хянасан:</t>
  </si>
  <si>
    <t xml:space="preserve">        </t>
  </si>
  <si>
    <t>( Тэмдэг)</t>
  </si>
  <si>
    <t>20........оны........-р сарын .......-ны өдөр</t>
  </si>
  <si>
    <t xml:space="preserve">Аж ахуйн нэгж, байгууллагын нэр </t>
  </si>
  <si>
    <t>Код*</t>
  </si>
  <si>
    <t>Баг, хороо</t>
  </si>
  <si>
    <t>Гудамж, хороолол</t>
  </si>
  <si>
    <t>Байшин, байр</t>
  </si>
  <si>
    <t>Хашаа, хаалганы дугаар</t>
  </si>
  <si>
    <t>Бүсчлэлийн код</t>
  </si>
  <si>
    <t>Цахим хуудас</t>
  </si>
  <si>
    <t>Байгууллагын утасны дугаар</t>
  </si>
  <si>
    <t>Байгууллагын цахим шуудангийн хаяг</t>
  </si>
  <si>
    <t>Хариуцсан ажилтны: Овог, нэр</t>
  </si>
  <si>
    <t>Албан тушаал</t>
  </si>
  <si>
    <t>Утасны дугаар</t>
  </si>
  <si>
    <t>Цахим шуудан</t>
  </si>
  <si>
    <t>Код*-г маягт нөхөх заавраас харна уу.</t>
  </si>
  <si>
    <t>ҮЗҮҮЛЭЛТ</t>
  </si>
  <si>
    <t>Ангилал, код</t>
  </si>
  <si>
    <t>Мөрийн дугаар</t>
  </si>
  <si>
    <t>Нууцын зэрэг</t>
  </si>
  <si>
    <t xml:space="preserve">Дүн </t>
  </si>
  <si>
    <t>А</t>
  </si>
  <si>
    <t>Б</t>
  </si>
  <si>
    <t>В</t>
  </si>
  <si>
    <t>Г</t>
  </si>
  <si>
    <t>Д</t>
  </si>
  <si>
    <t>1.САНХҮҮГИЙН ҮЗҮҮЛЭЛТҮҮД</t>
  </si>
  <si>
    <t>мянган төгрөг</t>
  </si>
  <si>
    <t>Дүрмийн сан, өмчийн хэлбэрээр</t>
  </si>
  <si>
    <t>Орон нутгийн</t>
  </si>
  <si>
    <t>Хувийн, Монгол Улсын</t>
  </si>
  <si>
    <t>Хувийн, гадаадтай хамтарсан</t>
  </si>
  <si>
    <t>Гадаад улсын</t>
  </si>
  <si>
    <t>Орлого, үйлчилгээний төрлөөр</t>
  </si>
  <si>
    <t>Ярианы үйлчилгээний орлого</t>
  </si>
  <si>
    <t>SMS үйлчилгээний орлого</t>
  </si>
  <si>
    <t>Харилцан холболтын орлого</t>
  </si>
  <si>
    <t>Дамжуулан холболтын орлого</t>
  </si>
  <si>
    <t>Нэмэлт үйлчилгээний орлого</t>
  </si>
  <si>
    <t>Орлого, хэрэглэгчийн төрлөөр</t>
  </si>
  <si>
    <t>Нэг хэрэглэгчээс олсон дундаж орлого (ARPU)</t>
  </si>
  <si>
    <t>төгрөг</t>
  </si>
  <si>
    <t xml:space="preserve">Төсөвт төвлөрүүлсэн орлого, татвар, хураамжийн төрлөөр </t>
  </si>
  <si>
    <t>ХХОАТ</t>
  </si>
  <si>
    <t>Хөрөнгө оруулалт, эх үүсвэрээр</t>
  </si>
  <si>
    <t>Зардлын төрлөөр</t>
  </si>
  <si>
    <t>Судалгаа шинжилгээний ажлын зардал</t>
  </si>
  <si>
    <t>Бусад зардал</t>
  </si>
  <si>
    <t>2.  ХҮНИЙ НӨӨЦИЙН ҮЗҮҮЛЭЛТҮҮД</t>
  </si>
  <si>
    <t>Ажиллагчид, 
насны бүлгээр</t>
  </si>
  <si>
    <t>24 хүртэлх</t>
  </si>
  <si>
    <t>55-59 хүртэл</t>
  </si>
  <si>
    <t>60-64 хүртэл</t>
  </si>
  <si>
    <t>65, түүнээс дээш</t>
  </si>
  <si>
    <t>Ажиллагчид, 
хүйсээр</t>
  </si>
  <si>
    <t>Эрэгтэй</t>
  </si>
  <si>
    <t>Эмэгтэй</t>
  </si>
  <si>
    <t>Ажиллагчид, 
боловсролын түвшнээр</t>
  </si>
  <si>
    <t xml:space="preserve">Доктор </t>
  </si>
  <si>
    <t>Ажиллагчид, 
мэргэжлийн чиглэлийн индексээр</t>
  </si>
  <si>
    <t xml:space="preserve">Цахилгаан холбооны инженер </t>
  </si>
  <si>
    <t>071406, 071407, 071409</t>
  </si>
  <si>
    <t xml:space="preserve">Утасгүй холбооны инженер </t>
  </si>
  <si>
    <t>71408, 071410</t>
  </si>
  <si>
    <t xml:space="preserve">Мэдээллийн технологи, программ хангамж </t>
  </si>
  <si>
    <t xml:space="preserve">Электроникийн инженер </t>
  </si>
  <si>
    <t xml:space="preserve">Өгөгдлийн сан, шинжээч </t>
  </si>
  <si>
    <t xml:space="preserve">Хуульч, эрх зүйч </t>
  </si>
  <si>
    <t xml:space="preserve">Эдийн засагч, санхүүч, нягтлан бодогч </t>
  </si>
  <si>
    <t>0411, 0412, 031101</t>
  </si>
  <si>
    <t xml:space="preserve">Маркетинг, Олон нийттэй харилцах мэргэжилтэн  </t>
  </si>
  <si>
    <t xml:space="preserve">Бизнесийн удирдлага, менежмент </t>
  </si>
  <si>
    <t xml:space="preserve">Ажиллагчид,
албан тушаалаар </t>
  </si>
  <si>
    <t>Захирал, дэд захирал</t>
  </si>
  <si>
    <t>Газар, хэлтсийн дарга, менежер</t>
  </si>
  <si>
    <t>Программ хөгжүүлэгч</t>
  </si>
  <si>
    <t>Санхүүч, нягтлан бодогч</t>
  </si>
  <si>
    <t xml:space="preserve">Бусад мэргэжилтэн </t>
  </si>
  <si>
    <t xml:space="preserve">Үйлчилгээний бусад ажилтан </t>
  </si>
  <si>
    <t>Нийт ажиллагчдын дундаж цалин</t>
  </si>
  <si>
    <t>Дундаж цалин, албан тушаалаар</t>
  </si>
  <si>
    <t>3.  ХЭРЭГЛЭГЧИЙН ТОО</t>
  </si>
  <si>
    <t>Бүртгэлтэй хэрэглэгчийн тоо, байршлаар</t>
  </si>
  <si>
    <t xml:space="preserve">Улаанбаатар </t>
  </si>
  <si>
    <t>Аймгийн төв</t>
  </si>
  <si>
    <t>Сум</t>
  </si>
  <si>
    <t>Гадаадад</t>
  </si>
  <si>
    <t>Төсвийн байгууллага</t>
  </si>
  <si>
    <t>Аж ахуйн нэгж, байгууллага</t>
  </si>
  <si>
    <t>Бүртгэлтэй хэрэглэгчийн тоо, гэрээний нөхцлөөр</t>
  </si>
  <si>
    <t>VOIP</t>
  </si>
  <si>
    <t>Монголд</t>
  </si>
  <si>
    <t>Аймгийн төвд</t>
  </si>
  <si>
    <t>Сумдад</t>
  </si>
  <si>
    <t>Өрх</t>
  </si>
  <si>
    <t>Аж ахуйн нэгж</t>
  </si>
  <si>
    <t>Ачаалал үүсгэсэн хэрэглэгчийн тоо, байршлаар</t>
  </si>
  <si>
    <t>Улаанбаатар</t>
  </si>
  <si>
    <t>Ачаалал үүсгэсэн хэрэглэгчийн тоо, гэрээний төрлөөр</t>
  </si>
  <si>
    <t>Ачаалал үүсгэсэн хэрэглэгчийн тоо, технологийн төрлөөр</t>
  </si>
  <si>
    <t xml:space="preserve">VOIP </t>
  </si>
  <si>
    <t>4. АЧААЛАЛ</t>
  </si>
  <si>
    <t xml:space="preserve">Ярианы ачаалал 
</t>
  </si>
  <si>
    <t xml:space="preserve">Сүлжээ доторх яриа </t>
  </si>
  <si>
    <t>мянган
минут</t>
  </si>
  <si>
    <t>Улс хоорондын гарах яриа</t>
  </si>
  <si>
    <t>Улс хоорондын орох яриа</t>
  </si>
  <si>
    <t>Тусгай дугаар луу гарах</t>
  </si>
  <si>
    <t>Тусгай дугаараас орох</t>
  </si>
  <si>
    <t>Богино үсэгт мэдээ, гарах</t>
  </si>
  <si>
    <t>Богино үсэгт мэдээ, орох</t>
  </si>
  <si>
    <t>Тусгай дугаар ашигласан богино үсэгт мэдээ, гарах</t>
  </si>
  <si>
    <t>Тусгай дугаар ашигласан богино үсэгт мэдээ, орох</t>
  </si>
  <si>
    <t>5. ХЭРЭГЛЭГЧИЙН СҮЛЖЭЭНИЙ МЭДЭЭЛЭЛ</t>
  </si>
  <si>
    <t xml:space="preserve">Хэрэглэгчийн (access) сүлжээний нийт урт </t>
  </si>
  <si>
    <t>Зэс (PSTN)</t>
  </si>
  <si>
    <t>км</t>
  </si>
  <si>
    <t>Шилэн кабель</t>
  </si>
  <si>
    <t xml:space="preserve">Шинээр татсан хэрэглэгчийн шилэн кабелийн  (access) сүлжээний урт </t>
  </si>
  <si>
    <t xml:space="preserve">Уламжлалт нийтийн холболттой утасны (PSTN) сүлжээнд хамрагдсан өрхийн тоо </t>
  </si>
  <si>
    <t>6.ТЕХНИКИЙН ҮЗҮҮЛЭЛТҮҮД</t>
  </si>
  <si>
    <t>Сувган холболтын байгууламж 
(PSTN/Circuit switching)</t>
  </si>
  <si>
    <t>Холбосон хэрэглэгч</t>
  </si>
  <si>
    <t xml:space="preserve"> Багцын холболтын байгууламж 
(Packet switching)</t>
  </si>
  <si>
    <t>E1</t>
  </si>
  <si>
    <t>GB</t>
  </si>
  <si>
    <t>Холбох шугамын нийт ачаалал</t>
  </si>
  <si>
    <t>Erl</t>
  </si>
  <si>
    <t>Холбох шугамын нийт ачаалал чиглэлээр</t>
  </si>
  <si>
    <t>Сүлжээн дотор</t>
  </si>
  <si>
    <t>Бусад сүлжээнд</t>
  </si>
  <si>
    <t>Нэг ярианы сувгийн эзлэх багтаамж</t>
  </si>
  <si>
    <t>kbp/s</t>
  </si>
  <si>
    <t>7. ҮЙЛЧИЛГЭЭНИЙ ЧАНАРЫН ҮЗҮҮЛЭЛТҮҮД</t>
  </si>
  <si>
    <t>Нийт амжилттай дуудлагын хувь</t>
  </si>
  <si>
    <t>Нийт гэмтлийн тоо</t>
  </si>
  <si>
    <t>минут</t>
  </si>
  <si>
    <t>Шалтгааны төрлөөр</t>
  </si>
  <si>
    <t>Эрчим хүчний саатал</t>
  </si>
  <si>
    <t>Техник төхөөрөмж, системийн гэмтэл</t>
  </si>
  <si>
    <t>Хэрэглэгчийн сүлжээний гэмтэл</t>
  </si>
  <si>
    <t>Гэмтлийг засварласан дундаж хугацаа</t>
  </si>
  <si>
    <t>8. ГОМДЛЫН ҮЗҮҮЛЭЛТҮҮД</t>
  </si>
  <si>
    <t>Суурин холбооны хэрэглэгчийн гомдлын тоо, төрлөөр</t>
  </si>
  <si>
    <t>Хамрах хүрээ, сүлжээ</t>
  </si>
  <si>
    <t>Хэрэглэгчийн гомдлыг шийдвэрлэсэн дундаж хугацаа</t>
  </si>
  <si>
    <t>Мэдээллийн нууцлалын тайлбар:</t>
  </si>
  <si>
    <t xml:space="preserve">               Н1-Зөвхөн Харилцаа холбооны зохицуулах хороо өөрийн үйл ажиллагаандаа ашиглана. /Нийтэд мэдээлэхгүй/</t>
  </si>
  <si>
    <t xml:space="preserve">               Н2-Жил тутмын харилцаа холбооны зах зээлийн тайлан боловсруулахад ашиглана.</t>
  </si>
  <si>
    <t>20........оны........ сарын ....... өдөр</t>
  </si>
  <si>
    <t>III. СУУРИН ХОЛБООНЫ ҮЙЛЧИЛГЭЭ ЭРХЛЭГЧИЙН ОРЛОГО, аймаг, нийслэлээр</t>
  </si>
  <si>
    <t>Мд</t>
  </si>
  <si>
    <t>Нийт орлого, мян.төг</t>
  </si>
  <si>
    <r>
      <t>НИЙТ ДҮН</t>
    </r>
    <r>
      <rPr>
        <i/>
        <sz val="10"/>
        <color theme="1"/>
        <rFont val="Arial"/>
        <family val="2"/>
      </rPr>
      <t xml:space="preserve"> мөр 24=мөр(1+2)</t>
    </r>
  </si>
  <si>
    <t>УЛААНБААТАР ХОТЫН НИЙТ ДҮН</t>
  </si>
  <si>
    <r>
      <t xml:space="preserve">АЙМГУУДЫН НИЙТ ДҮН  </t>
    </r>
    <r>
      <rPr>
        <i/>
        <sz val="10"/>
        <rFont val="Arial"/>
        <family val="2"/>
      </rPr>
      <t>мөр 2=мөр(3:23)</t>
    </r>
  </si>
  <si>
    <t>Архангай</t>
  </si>
  <si>
    <t>Баян-Өлгий</t>
  </si>
  <si>
    <t>Баянхонгор</t>
  </si>
  <si>
    <t>Булган</t>
  </si>
  <si>
    <t>Говь-Алтай</t>
  </si>
  <si>
    <t>Говьсүмбэр</t>
  </si>
  <si>
    <t>Дархан-Уул</t>
  </si>
  <si>
    <t>Дорноговь</t>
  </si>
  <si>
    <t>Дорнод</t>
  </si>
  <si>
    <t>Дундговь</t>
  </si>
  <si>
    <t>Завхан</t>
  </si>
  <si>
    <t>Орхон</t>
  </si>
  <si>
    <t>Өвөрхангай</t>
  </si>
  <si>
    <t>Өмнөговь</t>
  </si>
  <si>
    <t>Сүхбаатар</t>
  </si>
  <si>
    <t>Сэлэнгэ</t>
  </si>
  <si>
    <t>Төв</t>
  </si>
  <si>
    <t>Увс</t>
  </si>
  <si>
    <t>Ховд</t>
  </si>
  <si>
    <t>Хөвсгөл</t>
  </si>
  <si>
    <t>Хэнтий</t>
  </si>
  <si>
    <t>СУУРИН ХОЛБООНЫ ХЭРЭГЛЭГЧИЙН ТОО</t>
  </si>
  <si>
    <t>ХАРИЛЦАА ХОЛБОО - СУУРИН ХОЛБООНЫ ҮЙЛЧИЛГЭЭ ЭРХЛЭГЧИЙН
20... ОНЫ  ЖИЛ/ХАГАС ЖИЛИЙН МЭДЭЭНИЙ ХАВСРАЛТ №02</t>
  </si>
  <si>
    <t>Аймаг,хот</t>
  </si>
  <si>
    <t>Идэвхтэй хэрэглэгчийн тоо, 
гэрээний төрлөөр</t>
  </si>
  <si>
    <t>Идэвхтэй хэрэглэгчийн тоо, 
технологийн төрлөөр</t>
  </si>
  <si>
    <t>Идэвхтэй хэрэглэгчийн тоо,
гэрээний нөхцөлөөр</t>
  </si>
  <si>
    <t>Нийт хэрэглэгчийн тоо, Монголд</t>
  </si>
  <si>
    <t>Нийт хэрэглэгчийн тоо, Гадаадад</t>
  </si>
  <si>
    <t>УЛААНБААТАР</t>
  </si>
  <si>
    <t>Багануур дүүрэг</t>
  </si>
  <si>
    <t xml:space="preserve"> </t>
  </si>
  <si>
    <t>Багахангай дүүрэг</t>
  </si>
  <si>
    <t>Баянгол дүүрэг</t>
  </si>
  <si>
    <t>Баянзүрх дүүрэг</t>
  </si>
  <si>
    <t>Налайх дүүрэг</t>
  </si>
  <si>
    <t>Сонгинохайрхан дүүрэг</t>
  </si>
  <si>
    <t>Сүхбаатар дүүрэг</t>
  </si>
  <si>
    <t>Хан-Уул дүүрэг</t>
  </si>
  <si>
    <t>Чингэлтэй дүүрэг</t>
  </si>
  <si>
    <r>
      <t>УЛААНБААТАРЫН ДҮН</t>
    </r>
    <r>
      <rPr>
        <i/>
        <sz val="10"/>
        <color theme="1"/>
        <rFont val="Arial"/>
        <family val="2"/>
      </rPr>
      <t xml:space="preserve">  мөр 12= мөр (3:11)</t>
    </r>
  </si>
  <si>
    <t>АРХАНГАЙ</t>
  </si>
  <si>
    <t>Батцэнгэл</t>
  </si>
  <si>
    <t>Жаргалант</t>
  </si>
  <si>
    <t>Ихтамир</t>
  </si>
  <si>
    <t>Өгийнуур</t>
  </si>
  <si>
    <t>Өлзийт</t>
  </si>
  <si>
    <t>Өндөр-Улаан</t>
  </si>
  <si>
    <t>Тариат</t>
  </si>
  <si>
    <t>Төвшрүүлэх</t>
  </si>
  <si>
    <t>Хайрхан</t>
  </si>
  <si>
    <t>Хангай</t>
  </si>
  <si>
    <t>Хашаат</t>
  </si>
  <si>
    <t>Хотонт</t>
  </si>
  <si>
    <t>Цахир</t>
  </si>
  <si>
    <t>Цэнхэр</t>
  </si>
  <si>
    <t>Цэцэрлэг</t>
  </si>
  <si>
    <t>Чулуут</t>
  </si>
  <si>
    <t>Эрдэнэбулган</t>
  </si>
  <si>
    <t>Эрдэнэмандал</t>
  </si>
  <si>
    <r>
      <t xml:space="preserve">АРХАНГАЙ АЙМГИЙН НИЙТ ДҮН  </t>
    </r>
    <r>
      <rPr>
        <i/>
        <sz val="10"/>
        <color theme="1"/>
        <rFont val="Arial"/>
        <family val="2"/>
      </rPr>
      <t>мөр 32= мөр (13:31)</t>
    </r>
  </si>
  <si>
    <t>БАЯН-ӨЛГИЙ</t>
  </si>
  <si>
    <t>Алтай</t>
  </si>
  <si>
    <t>Алтанцөгц</t>
  </si>
  <si>
    <t>Баяннуур</t>
  </si>
  <si>
    <t>Бугат</t>
  </si>
  <si>
    <t>Буянт</t>
  </si>
  <si>
    <t>Дэлүүн</t>
  </si>
  <si>
    <t>Ногооннуур</t>
  </si>
  <si>
    <t>Өлгий</t>
  </si>
  <si>
    <t>Сагсай</t>
  </si>
  <si>
    <t>Толбо</t>
  </si>
  <si>
    <t>Улаанхус</t>
  </si>
  <si>
    <t>Цэнгэл</t>
  </si>
  <si>
    <r>
      <t xml:space="preserve">БАЯН-ӨЛГИЙ АЙМГИЙН НИЙТ ДҮН   </t>
    </r>
    <r>
      <rPr>
        <i/>
        <sz val="10"/>
        <color theme="1"/>
        <rFont val="Arial"/>
        <family val="2"/>
      </rPr>
      <t>мөр 46= мөр (33:45)</t>
    </r>
  </si>
  <si>
    <t>БАЯНХОНГОР</t>
  </si>
  <si>
    <t>Баацагаан</t>
  </si>
  <si>
    <t>Баянбулаг</t>
  </si>
  <si>
    <t>Баянговь</t>
  </si>
  <si>
    <t>Баянлиг</t>
  </si>
  <si>
    <t>Баян-Овоо</t>
  </si>
  <si>
    <t>Баян-Өндөр</t>
  </si>
  <si>
    <t>Баянцагаан</t>
  </si>
  <si>
    <t>Богд</t>
  </si>
  <si>
    <t>Бөмбөгөр</t>
  </si>
  <si>
    <t>Бууцагаан</t>
  </si>
  <si>
    <t>Галуут</t>
  </si>
  <si>
    <t>Гурванбулаг</t>
  </si>
  <si>
    <t>Жинст</t>
  </si>
  <si>
    <t>Заг</t>
  </si>
  <si>
    <t>Хүрээмарал</t>
  </si>
  <si>
    <t>Шинэжинст</t>
  </si>
  <si>
    <t>Эрдэнэцогт</t>
  </si>
  <si>
    <r>
      <t xml:space="preserve">БАЯНХОНГОР АЙМГИЙН НИЙТ ДҮН  </t>
    </r>
    <r>
      <rPr>
        <i/>
        <sz val="10"/>
        <color theme="1"/>
        <rFont val="Arial"/>
        <family val="2"/>
      </rPr>
      <t>мөр 67= мөр (47:66)</t>
    </r>
  </si>
  <si>
    <t>БУЛГАН</t>
  </si>
  <si>
    <t>Баян-Агт</t>
  </si>
  <si>
    <t>Бүрэгхангай</t>
  </si>
  <si>
    <t>Дашинчилэн</t>
  </si>
  <si>
    <t>Могод</t>
  </si>
  <si>
    <t>Рашаант</t>
  </si>
  <si>
    <t>Сайхан</t>
  </si>
  <si>
    <t>Тэшиг</t>
  </si>
  <si>
    <t>Хангал</t>
  </si>
  <si>
    <t>Хишиг-Өндөр</t>
  </si>
  <si>
    <t>Хутаг</t>
  </si>
  <si>
    <r>
      <t xml:space="preserve">БУЛГАН АЙМГИЙН НИЙТ ДҮН  </t>
    </r>
    <r>
      <rPr>
        <i/>
        <sz val="10"/>
        <color theme="1"/>
        <rFont val="Arial"/>
        <family val="2"/>
      </rPr>
      <t xml:space="preserve"> мөр 84= мөр (68:83)</t>
    </r>
  </si>
  <si>
    <t>ГОВЬ-АЛТАЙ</t>
  </si>
  <si>
    <t>Баян-Уул</t>
  </si>
  <si>
    <t>Бигэр</t>
  </si>
  <si>
    <t>Дарви</t>
  </si>
  <si>
    <t>Дэлгэр</t>
  </si>
  <si>
    <t>Есөнбулаг</t>
  </si>
  <si>
    <t>Жаргалан</t>
  </si>
  <si>
    <t>Тайшир</t>
  </si>
  <si>
    <t>Тонхил</t>
  </si>
  <si>
    <t>Төгрөг</t>
  </si>
  <si>
    <t>Халиун</t>
  </si>
  <si>
    <t>Хөхморьт</t>
  </si>
  <si>
    <t>Цогт</t>
  </si>
  <si>
    <t>Цээл</t>
  </si>
  <si>
    <t>Чандмань</t>
  </si>
  <si>
    <t>Шарга</t>
  </si>
  <si>
    <t>Эрдэнэ</t>
  </si>
  <si>
    <r>
      <t xml:space="preserve">ГОВЬ-АЛТАЙ АЙМГИЙН НИЙТ ДҮН   </t>
    </r>
    <r>
      <rPr>
        <i/>
        <sz val="10"/>
        <color theme="1"/>
        <rFont val="Arial"/>
        <family val="2"/>
      </rPr>
      <t>мөр 103= мөр (85:102)</t>
    </r>
  </si>
  <si>
    <t>ГОВЬСҮМБЭР</t>
  </si>
  <si>
    <t>Баянтал</t>
  </si>
  <si>
    <t>Говь сүмбэр</t>
  </si>
  <si>
    <t>Шивээговь</t>
  </si>
  <si>
    <r>
      <t xml:space="preserve">ГОВЬСҮМБЭР АЙМГИЙН НИЙТ ДҮН  </t>
    </r>
    <r>
      <rPr>
        <i/>
        <sz val="10"/>
        <color theme="1"/>
        <rFont val="Arial"/>
        <family val="2"/>
      </rPr>
      <t xml:space="preserve"> мөр 107= мөр (104:106)</t>
    </r>
  </si>
  <si>
    <t>Дархан</t>
  </si>
  <si>
    <t>Хонгор</t>
  </si>
  <si>
    <t>Шарын гол</t>
  </si>
  <si>
    <r>
      <t xml:space="preserve">ДАРХАН -УУЛ АЙМГИЙН НИЙТ ДҮН   </t>
    </r>
    <r>
      <rPr>
        <i/>
        <sz val="10"/>
        <color theme="1"/>
        <rFont val="Arial"/>
        <family val="2"/>
      </rPr>
      <t>мөр 112= мөр (108:111)</t>
    </r>
  </si>
  <si>
    <t>ДОРНОГОВЬ</t>
  </si>
  <si>
    <t>Айраг</t>
  </si>
  <si>
    <t>Алтанширээ</t>
  </si>
  <si>
    <t>Даланжаргалан</t>
  </si>
  <si>
    <t>Дэлгэрэх</t>
  </si>
  <si>
    <t>Замын-Үүд</t>
  </si>
  <si>
    <t>Зүлэгт</t>
  </si>
  <si>
    <t>Зүүнбаян</t>
  </si>
  <si>
    <t>Иххэт</t>
  </si>
  <si>
    <t>Мандах</t>
  </si>
  <si>
    <t>Өргөн</t>
  </si>
  <si>
    <t>Сайншанд</t>
  </si>
  <si>
    <t>Сайхандулаан</t>
  </si>
  <si>
    <t>Улаанбадрах</t>
  </si>
  <si>
    <t>Хатанбулаг</t>
  </si>
  <si>
    <r>
      <t xml:space="preserve">ДОРНОГОВЬ АЙМГИЙН НИЙТ ДҮН   </t>
    </r>
    <r>
      <rPr>
        <i/>
        <sz val="10"/>
        <color theme="1"/>
        <rFont val="Arial"/>
        <family val="2"/>
      </rPr>
      <t>мөр 129= мөр (113:128)</t>
    </r>
  </si>
  <si>
    <t>ДОРНОД</t>
  </si>
  <si>
    <t>Баяндун</t>
  </si>
  <si>
    <t>Баянтүмэн</t>
  </si>
  <si>
    <t>Гурванзагал</t>
  </si>
  <si>
    <t>Дашбалбар</t>
  </si>
  <si>
    <t>Матад</t>
  </si>
  <si>
    <t>Сэргэлэн</t>
  </si>
  <si>
    <t>Халхгол</t>
  </si>
  <si>
    <t>Хөлөнбуйр</t>
  </si>
  <si>
    <t>Хэрлэн</t>
  </si>
  <si>
    <t>Цагаан-Овоо</t>
  </si>
  <si>
    <t>Чойбалсан</t>
  </si>
  <si>
    <t>Чулуунхороот</t>
  </si>
  <si>
    <r>
      <t xml:space="preserve">ДОРНОД АЙМГИЙН НИЙТ ДҮН   </t>
    </r>
    <r>
      <rPr>
        <i/>
        <sz val="10"/>
        <color theme="1"/>
        <rFont val="Arial"/>
        <family val="2"/>
      </rPr>
      <t>мөр 144= мөр (130:143)</t>
    </r>
  </si>
  <si>
    <t>ДУНДГОВЬ</t>
  </si>
  <si>
    <t>Адаацаг</t>
  </si>
  <si>
    <t>Баянжаргалан</t>
  </si>
  <si>
    <t>Говь-Угтаал</t>
  </si>
  <si>
    <t>Гурвансайхан</t>
  </si>
  <si>
    <t>Дэлгэрхангай</t>
  </si>
  <si>
    <t>Дэлгэрцогт</t>
  </si>
  <si>
    <t>Дэрэн</t>
  </si>
  <si>
    <t>Луус</t>
  </si>
  <si>
    <t>Өндөршил</t>
  </si>
  <si>
    <t>Сайнцагаан</t>
  </si>
  <si>
    <t>Сайхан овоо</t>
  </si>
  <si>
    <t>Хулд</t>
  </si>
  <si>
    <t>Цагаандэлгэр</t>
  </si>
  <si>
    <t>Эрдэнэдалай</t>
  </si>
  <si>
    <r>
      <t>ДУНДГОВЬ  АЙМГИЙН НИЙТ ДҮН</t>
    </r>
    <r>
      <rPr>
        <i/>
        <sz val="10"/>
        <color theme="1"/>
        <rFont val="Arial"/>
        <family val="2"/>
      </rPr>
      <t xml:space="preserve"> мөр 160= мөр (145:159)</t>
    </r>
  </si>
  <si>
    <t>ЗАВХАН</t>
  </si>
  <si>
    <t>Алдархаан</t>
  </si>
  <si>
    <t>Асгат</t>
  </si>
  <si>
    <t>Баянтэс</t>
  </si>
  <si>
    <t>Баянхайрхан</t>
  </si>
  <si>
    <t>Булнай/Тосонцэнгэл/</t>
  </si>
  <si>
    <t>Дөрвөлжин</t>
  </si>
  <si>
    <t>Завханмандал</t>
  </si>
  <si>
    <t>Идэр</t>
  </si>
  <si>
    <t>Их Уул</t>
  </si>
  <si>
    <t>Нөмрөг</t>
  </si>
  <si>
    <t>Отгон</t>
  </si>
  <si>
    <t>Сантмаргац</t>
  </si>
  <si>
    <t>Сонгино</t>
  </si>
  <si>
    <t>Түдэвтэй</t>
  </si>
  <si>
    <t>Тэлмэн</t>
  </si>
  <si>
    <t>Тэс</t>
  </si>
  <si>
    <t>Улиастай</t>
  </si>
  <si>
    <t>Ургамал</t>
  </si>
  <si>
    <t>Цагаанхайрхан</t>
  </si>
  <si>
    <t>Цагаанчулуут</t>
  </si>
  <si>
    <t>Цэцэн-Уул</t>
  </si>
  <si>
    <t>Шилүүстэй</t>
  </si>
  <si>
    <t>Эрдэнэхайрхан</t>
  </si>
  <si>
    <t>Яруу</t>
  </si>
  <si>
    <r>
      <t xml:space="preserve">ЗАВХАН  АЙМГИЙН НИЙТ ДҮН  </t>
    </r>
    <r>
      <rPr>
        <i/>
        <sz val="10"/>
        <color theme="1"/>
        <rFont val="Arial"/>
        <family val="2"/>
      </rPr>
      <t xml:space="preserve"> мөр 185= мөр (161:184)</t>
    </r>
  </si>
  <si>
    <t>ОРХОН</t>
  </si>
  <si>
    <r>
      <t xml:space="preserve">ОРХОН  АЙМГИЙН НИЙТ ДҮН   </t>
    </r>
    <r>
      <rPr>
        <i/>
        <sz val="10"/>
        <color theme="1"/>
        <rFont val="Arial"/>
        <family val="2"/>
      </rPr>
      <t>мөр 188= мөр (186+187)</t>
    </r>
  </si>
  <si>
    <t>ӨВӨРХАНГАЙ</t>
  </si>
  <si>
    <t>Арвайхээр</t>
  </si>
  <si>
    <t>Бат-Өлзий</t>
  </si>
  <si>
    <t>Баянгол</t>
  </si>
  <si>
    <t>Б-Баян-Улаан</t>
  </si>
  <si>
    <t>Бүрд</t>
  </si>
  <si>
    <t>Гучин ус</t>
  </si>
  <si>
    <t>З-Баян-Улаан</t>
  </si>
  <si>
    <t>Eсөнзүйл</t>
  </si>
  <si>
    <t>Нарийн тээл</t>
  </si>
  <si>
    <t>Сант</t>
  </si>
  <si>
    <t>Тарагт</t>
  </si>
  <si>
    <t>Уянга</t>
  </si>
  <si>
    <t>Хайрхандулаан</t>
  </si>
  <si>
    <t>Хархорин</t>
  </si>
  <si>
    <t>Хужирт</t>
  </si>
  <si>
    <r>
      <t xml:space="preserve">ӨВӨРХАНГАЙ  АЙМГИЙН НИЙТ ДҮН </t>
    </r>
    <r>
      <rPr>
        <i/>
        <sz val="10"/>
        <color theme="1"/>
        <rFont val="Arial"/>
        <family val="2"/>
      </rPr>
      <t xml:space="preserve">  мөр 208= мөр (189:207)</t>
    </r>
  </si>
  <si>
    <t>ӨМНӨГОВЬ</t>
  </si>
  <si>
    <t>Баяндалай</t>
  </si>
  <si>
    <t>Гурвантэс</t>
  </si>
  <si>
    <t>Даланзадгад</t>
  </si>
  <si>
    <t>Мандал-Овоо</t>
  </si>
  <si>
    <t>Манлай</t>
  </si>
  <si>
    <t>Ноён</t>
  </si>
  <si>
    <t>Номгон</t>
  </si>
  <si>
    <t>Сэврэй</t>
  </si>
  <si>
    <t>Ханбогд</t>
  </si>
  <si>
    <t>Ханхонгор</t>
  </si>
  <si>
    <t>Хүрмэн</t>
  </si>
  <si>
    <t>Цогт-Овоо</t>
  </si>
  <si>
    <t>Цогтцэций</t>
  </si>
  <si>
    <r>
      <t xml:space="preserve">ӨМНӨГОВЬ  АЙМГИЙН НИЙТ ДҮН  </t>
    </r>
    <r>
      <rPr>
        <i/>
        <sz val="10"/>
        <color theme="1"/>
        <rFont val="Arial"/>
        <family val="2"/>
      </rPr>
      <t xml:space="preserve"> мөр 224= мөр (209:223)</t>
    </r>
  </si>
  <si>
    <t>СҮХБААТАР</t>
  </si>
  <si>
    <t>Баруун-Урт</t>
  </si>
  <si>
    <t>Баяндэлгэр</t>
  </si>
  <si>
    <t>Дарьганга</t>
  </si>
  <si>
    <t>Мөнххаан</t>
  </si>
  <si>
    <t>Наран</t>
  </si>
  <si>
    <t>Онгон</t>
  </si>
  <si>
    <t>Түвшинширээ</t>
  </si>
  <si>
    <t>Түмэнцогт</t>
  </si>
  <si>
    <t>Уулбаян</t>
  </si>
  <si>
    <t>Халзан</t>
  </si>
  <si>
    <t>Эрдэнэцагаан</t>
  </si>
  <si>
    <r>
      <t xml:space="preserve">СҮХБААТАР  АЙМГИЙН НИЙТ ДҮН   </t>
    </r>
    <r>
      <rPr>
        <i/>
        <sz val="10"/>
        <color theme="1"/>
        <rFont val="Arial"/>
        <family val="2"/>
      </rPr>
      <t>мөр 238= мөр (225:237)</t>
    </r>
  </si>
  <si>
    <t>СЭЛЭНГЭ</t>
  </si>
  <si>
    <t>Алтанбулаг</t>
  </si>
  <si>
    <t>Баруунбүрэн</t>
  </si>
  <si>
    <t>Баянгол/baruunkhara/</t>
  </si>
  <si>
    <t>Шаамар</t>
  </si>
  <si>
    <t>Ерөө</t>
  </si>
  <si>
    <t>Жавхлант</t>
  </si>
  <si>
    <t>Зүүнбүрэн</t>
  </si>
  <si>
    <t>Мандал/zuunkharaa/</t>
  </si>
  <si>
    <t>Орхонтуул</t>
  </si>
  <si>
    <t>Сайхан/хөтөл/</t>
  </si>
  <si>
    <t>Түшиг</t>
  </si>
  <si>
    <t>Хүдэр</t>
  </si>
  <si>
    <t>Хушаат</t>
  </si>
  <si>
    <t>Цагааннуур</t>
  </si>
  <si>
    <r>
      <t xml:space="preserve">СЭЛЭНГЭ  АЙМГИЙН НИЙТ ДҮН   </t>
    </r>
    <r>
      <rPr>
        <i/>
        <sz val="10"/>
        <color theme="1"/>
        <rFont val="Arial"/>
        <family val="2"/>
      </rPr>
      <t>мөр 256= мөр (239:255)</t>
    </r>
  </si>
  <si>
    <t>ТӨВ</t>
  </si>
  <si>
    <t>Аргалант/Нөхөрлөл/</t>
  </si>
  <si>
    <t>Архуст</t>
  </si>
  <si>
    <t>Батсүмбэр</t>
  </si>
  <si>
    <t>Баян</t>
  </si>
  <si>
    <t>Баян-Өнжүүл</t>
  </si>
  <si>
    <t>Баянхангай</t>
  </si>
  <si>
    <t>Баянцогт</t>
  </si>
  <si>
    <t>Баянчандмана</t>
  </si>
  <si>
    <t>Борнуур</t>
  </si>
  <si>
    <t>Бүрэн</t>
  </si>
  <si>
    <t>Дэлгэрхаан</t>
  </si>
  <si>
    <t>Заамар</t>
  </si>
  <si>
    <t>Зуунмод</t>
  </si>
  <si>
    <t>Лүн</t>
  </si>
  <si>
    <t>Мөнгөнморьт</t>
  </si>
  <si>
    <t>Өндөрширээт</t>
  </si>
  <si>
    <t>Сүмбэр</t>
  </si>
  <si>
    <t>Угтаал</t>
  </si>
  <si>
    <t>Эрдэнэсант</t>
  </si>
  <si>
    <r>
      <t xml:space="preserve">ТӨВ  АЙМГИЙН НИЙТ ДҮН   </t>
    </r>
    <r>
      <rPr>
        <i/>
        <sz val="10"/>
        <rFont val="Arial"/>
        <family val="2"/>
      </rPr>
      <t>мөр 284= мөр (257:283)</t>
    </r>
  </si>
  <si>
    <t>УВС</t>
  </si>
  <si>
    <t>Баруунтуруун</t>
  </si>
  <si>
    <t>Бөхмөрөн</t>
  </si>
  <si>
    <t>Давст</t>
  </si>
  <si>
    <t>Зүүнговь</t>
  </si>
  <si>
    <t>Зүүнхангай</t>
  </si>
  <si>
    <t>Малчин</t>
  </si>
  <si>
    <t>Наранбулаг</t>
  </si>
  <si>
    <t>Өндөрхангай</t>
  </si>
  <si>
    <t>Сагил</t>
  </si>
  <si>
    <t>Тариалан</t>
  </si>
  <si>
    <t>Түргэн</t>
  </si>
  <si>
    <t>Улаангом</t>
  </si>
  <si>
    <t>Хяргас</t>
  </si>
  <si>
    <r>
      <t xml:space="preserve">УВС АЙМГИЙН НИЙТ ДҮН   </t>
    </r>
    <r>
      <rPr>
        <i/>
        <sz val="10"/>
        <color theme="1"/>
        <rFont val="Arial"/>
        <family val="2"/>
      </rPr>
      <t>мөр 304= мөр (285:303)</t>
    </r>
  </si>
  <si>
    <t>ХОВД</t>
  </si>
  <si>
    <t>Дөргөн</t>
  </si>
  <si>
    <t>Дуут</t>
  </si>
  <si>
    <t>Зэрэг</t>
  </si>
  <si>
    <t>Манхан</t>
  </si>
  <si>
    <t>Мөнххайрхан</t>
  </si>
  <si>
    <t>Мөст</t>
  </si>
  <si>
    <t>Мянгад</t>
  </si>
  <si>
    <t>Үенч</t>
  </si>
  <si>
    <t>Цэцэг</t>
  </si>
  <si>
    <t>Чандмана</t>
  </si>
  <si>
    <t>Эрдэнэбүрэн</t>
  </si>
  <si>
    <r>
      <t>ХОВД АЙМГИЙН НИЙТ ДҮН</t>
    </r>
    <r>
      <rPr>
        <i/>
        <sz val="10"/>
        <color theme="1"/>
        <rFont val="Arial"/>
        <family val="2"/>
      </rPr>
      <t xml:space="preserve">   мөр 322= мөр (308:321)</t>
    </r>
  </si>
  <si>
    <t>ХӨВСГӨЛ</t>
  </si>
  <si>
    <t>Алаг-Эрдэнэ</t>
  </si>
  <si>
    <t>Арбулаг</t>
  </si>
  <si>
    <t>Баянзүрх</t>
  </si>
  <si>
    <t>Бүрэнтогтох</t>
  </si>
  <si>
    <t>Галт</t>
  </si>
  <si>
    <t>Их-Уул</t>
  </si>
  <si>
    <t>Мөрөн</t>
  </si>
  <si>
    <t>Ренчинлхүмбэ</t>
  </si>
  <si>
    <t>Тосонцэнгэл</t>
  </si>
  <si>
    <t>Төмөрбулаг</t>
  </si>
  <si>
    <t>Түнэл</t>
  </si>
  <si>
    <t>Улаан-Уул</t>
  </si>
  <si>
    <t>Ханх</t>
  </si>
  <si>
    <t>Цагаан-Уул</t>
  </si>
  <si>
    <t>Цагаан-Үүр</t>
  </si>
  <si>
    <t>Чандмана-Өндөр</t>
  </si>
  <si>
    <t>Шинэ-Идэр</t>
  </si>
  <si>
    <r>
      <t xml:space="preserve">ХӨВСГӨЛ АЙМГИЙН НИЙТ ДҮН   </t>
    </r>
    <r>
      <rPr>
        <i/>
        <sz val="10"/>
        <color theme="1"/>
        <rFont val="Arial"/>
        <family val="2"/>
      </rPr>
      <t>мөр 346= мөр (323:345)</t>
    </r>
  </si>
  <si>
    <t>ХЭНТИЙ</t>
  </si>
  <si>
    <t>Батноров</t>
  </si>
  <si>
    <t>Батширээт</t>
  </si>
  <si>
    <t>Баян овоо</t>
  </si>
  <si>
    <t>Баян-Адрага</t>
  </si>
  <si>
    <t>Баянмөнх</t>
  </si>
  <si>
    <t>Баянхутаг</t>
  </si>
  <si>
    <t>Биндэр</t>
  </si>
  <si>
    <t>Бор-Өндөр</t>
  </si>
  <si>
    <t>Галшир</t>
  </si>
  <si>
    <t>Дадал</t>
  </si>
  <si>
    <t>Дархан/Бор-Өндөр/</t>
  </si>
  <si>
    <t>Жаргалтхаан</t>
  </si>
  <si>
    <t>Норовлин</t>
  </si>
  <si>
    <t>Өмнөдэлгэр</t>
  </si>
  <si>
    <t>Өндөрхаан</t>
  </si>
  <si>
    <t>Цэнхэрмандал</t>
  </si>
  <si>
    <r>
      <t xml:space="preserve">ХЭНТИЙ АЙМГИЙН НИЙТ ДҮН   </t>
    </r>
    <r>
      <rPr>
        <i/>
        <sz val="10"/>
        <color theme="1"/>
        <rFont val="Arial"/>
        <family val="2"/>
      </rPr>
      <t>мөр 365= мөр (347:364)</t>
    </r>
  </si>
  <si>
    <r>
      <t xml:space="preserve">НИЙТ  ОРОН НУТГИЙН ДҮН   
</t>
    </r>
    <r>
      <rPr>
        <i/>
        <sz val="10"/>
        <color theme="1"/>
        <rFont val="Arial"/>
        <family val="2"/>
      </rPr>
      <t>мөр 366 = мөр(32+46+67+84+103+107+112+129+144+160+185 +188+208+224+238+256+284+304 +322+346+365)</t>
    </r>
  </si>
  <si>
    <t>НИЙТ ХЭРЭГЛЭГЧИЙН ТОО</t>
  </si>
  <si>
    <t>мөр 367 = мөр (12+366)</t>
  </si>
  <si>
    <t xml:space="preserve">Шалгалт: </t>
  </si>
  <si>
    <t>Багана  5=Багана (2:4)</t>
  </si>
  <si>
    <t>Багана  9=Багана (6:8)</t>
  </si>
  <si>
    <t>Багана  12=Багана (10+11)</t>
  </si>
  <si>
    <t>УЛААНБААТАР ХОТЫН СУУРИН ХОЛБООНЫ ХЭРЭГЛЭГЧИЙН ТОО</t>
  </si>
  <si>
    <t>ХАРИЛЦАА ХОЛБОО - СУУРИН ХОЛБООНЫ ҮЙЛЧИЛГЭЭ ЭРХЛЭГЧИЙН
20... ОНЫ  ЖИЛ/ХАГАС ЖИЛИЙН МЭДЭЭНИЙ ХАВСРАЛТ №03</t>
  </si>
  <si>
    <t xml:space="preserve">Хороодоор </t>
  </si>
  <si>
    <t>Нийт хэрэглэгч</t>
  </si>
  <si>
    <r>
      <t xml:space="preserve">НИЙТ ДҮН  
</t>
    </r>
    <r>
      <rPr>
        <i/>
        <sz val="10"/>
        <color theme="1"/>
        <rFont val="Arial"/>
        <family val="2"/>
      </rPr>
      <t>мөр 46=мөр (1:45)</t>
    </r>
  </si>
  <si>
    <t>1 хороо</t>
  </si>
  <si>
    <t>2 хороо</t>
  </si>
  <si>
    <t>3 хороо</t>
  </si>
  <si>
    <t xml:space="preserve">4 хороо </t>
  </si>
  <si>
    <t>5 хороо</t>
  </si>
  <si>
    <t>6 хороо</t>
  </si>
  <si>
    <t>7 хороо</t>
  </si>
  <si>
    <t>8 хороо</t>
  </si>
  <si>
    <t>9 хороо</t>
  </si>
  <si>
    <t>10 хороо</t>
  </si>
  <si>
    <t>11 хороо</t>
  </si>
  <si>
    <t>12 хороо</t>
  </si>
  <si>
    <t>13 хороо</t>
  </si>
  <si>
    <t>14 хороо</t>
  </si>
  <si>
    <t>15 хороо</t>
  </si>
  <si>
    <t>16 хороо</t>
  </si>
  <si>
    <t>17 хороо</t>
  </si>
  <si>
    <t>18 хороо</t>
  </si>
  <si>
    <t>19 хороо</t>
  </si>
  <si>
    <t>20 хороо</t>
  </si>
  <si>
    <t>21 хороо</t>
  </si>
  <si>
    <t>22 хороо</t>
  </si>
  <si>
    <t>23 хороо</t>
  </si>
  <si>
    <t>24 хороо</t>
  </si>
  <si>
    <t>25 хороо</t>
  </si>
  <si>
    <t>26 хороо</t>
  </si>
  <si>
    <t>27 хороо</t>
  </si>
  <si>
    <t>28 хороо</t>
  </si>
  <si>
    <t>29 хороо</t>
  </si>
  <si>
    <t>30 хороо</t>
  </si>
  <si>
    <t>31 хороо</t>
  </si>
  <si>
    <t>32 хороо</t>
  </si>
  <si>
    <t>33 хороо</t>
  </si>
  <si>
    <t>34 хороо</t>
  </si>
  <si>
    <t>35 хороо</t>
  </si>
  <si>
    <t>36 хороо</t>
  </si>
  <si>
    <t>37 хороо</t>
  </si>
  <si>
    <t>38 хороо</t>
  </si>
  <si>
    <t>39 хороо</t>
  </si>
  <si>
    <t>40 хороо</t>
  </si>
  <si>
    <t>41 хороо</t>
  </si>
  <si>
    <t>42 хороо</t>
  </si>
  <si>
    <t>43 хороо</t>
  </si>
  <si>
    <t>44 хороо</t>
  </si>
  <si>
    <t>45 хороо</t>
  </si>
  <si>
    <t>...</t>
  </si>
  <si>
    <t>Багана  10=Багана (1:9)</t>
  </si>
  <si>
    <t xml:space="preserve"> СУУРИН ХОЛБООНЫ ЯРИАНЫ АЧААЛАЛ</t>
  </si>
  <si>
    <t>ХАРИЛЦАА ХОЛБОО - СУУРИН ХОЛБООНЫ ҮЙЛЧИЛГЭЭ ЭРХЛЭГЧИЙН
20... ОНЫ  ЖИЛ/ХАГАС ЖИЛИЙН МЭДЭЭНИЙ ХАВСРАЛТ №04</t>
  </si>
  <si>
    <t>Төрөл</t>
  </si>
  <si>
    <t>Оператор</t>
  </si>
  <si>
    <t>Дотоод ярианы ачаалал 
мян.мин 
(local traffic)</t>
  </si>
  <si>
    <t>Улс хоорондын ярианы ачаалал 
мян.мин 
(international traffic)</t>
  </si>
  <si>
    <t>Улс хоорондын транзит ярианы ачаалал мян.мин 
(international transit)</t>
  </si>
  <si>
    <t>Гарах</t>
  </si>
  <si>
    <t>Орох</t>
  </si>
  <si>
    <t>Үүрэн холбооны сүлжээнд</t>
  </si>
  <si>
    <t>Мобиком ХХК</t>
  </si>
  <si>
    <t>Скайтел  ХХК</t>
  </si>
  <si>
    <t>Юнител ХХК</t>
  </si>
  <si>
    <t>Жимобайл ХХК</t>
  </si>
  <si>
    <t>Ондо ХХК</t>
  </si>
  <si>
    <r>
      <t xml:space="preserve">НИЙТ </t>
    </r>
    <r>
      <rPr>
        <i/>
        <sz val="9"/>
        <rFont val="Arial"/>
        <family val="2"/>
      </rPr>
      <t>мөр 6=мөр (1:5)</t>
    </r>
  </si>
  <si>
    <t>Суурин холбооны
 сүлжээнд</t>
  </si>
  <si>
    <t>МЦХ ХК</t>
  </si>
  <si>
    <t>УБТЗ ХНН</t>
  </si>
  <si>
    <t>Мобинет ХХК</t>
  </si>
  <si>
    <t>Юнивишн ХХК</t>
  </si>
  <si>
    <t>Скаймедиа ХХК</t>
  </si>
  <si>
    <t>Жимобайл нэт ХХК</t>
  </si>
  <si>
    <t>Оранжком ХХК</t>
  </si>
  <si>
    <t>Онлайм нетворк ХХК</t>
  </si>
  <si>
    <t>.....</t>
  </si>
  <si>
    <t>НИЙТ</t>
  </si>
  <si>
    <t>Тусгай дугаар</t>
  </si>
  <si>
    <t>101 102 103</t>
  </si>
  <si>
    <t>БОГИНО ҮСЭГТ МЭДЭЭНИЙ АЧААЛАЛ</t>
  </si>
  <si>
    <t>ХАРИЛЦАА ХОЛБОО - СУУРИН ХОЛБООНЫ ҮЙЛЧИЛГЭЭ ЭРХЛЭГЧИЙН
20... ОНЫ  ЖИЛ/ХАГАС ЖИЛИЙН МЭДЭЭНИЙ ХАВСРАЛТ №05</t>
  </si>
  <si>
    <t>Үйлчилгээний чиглэл, төрөл</t>
  </si>
  <si>
    <t>МД</t>
  </si>
  <si>
    <t>Чиглэл</t>
  </si>
  <si>
    <t>Дотоод богино үсэгт мэдээний ачаалал</t>
  </si>
  <si>
    <t xml:space="preserve">Скайтел  ХХК </t>
  </si>
  <si>
    <t xml:space="preserve">Ондо ХХК </t>
  </si>
  <si>
    <r>
      <t xml:space="preserve">НИЙТ    </t>
    </r>
    <r>
      <rPr>
        <i/>
        <sz val="9"/>
        <color theme="1"/>
        <rFont val="Arial"/>
        <family val="2"/>
      </rPr>
      <t>мөр 15=мөр (1:13)</t>
    </r>
  </si>
  <si>
    <t>Тусгай дугаарт богино үсэгт мэдээний ачаалал</t>
  </si>
  <si>
    <t>Нэмүү өртөгт 15xxxx дугаараас</t>
  </si>
  <si>
    <t>Нэмүү өртөгт 14xxxx дугаараас</t>
  </si>
  <si>
    <t>Хэрэглэгчийн төлбөрт 13xxxx дугаараас</t>
  </si>
  <si>
    <r>
      <t xml:space="preserve">НИЙТ    </t>
    </r>
    <r>
      <rPr>
        <i/>
        <sz val="9"/>
        <color theme="1"/>
        <rFont val="Arial"/>
        <family val="2"/>
      </rPr>
      <t>мөр 19=мөр (16:18)</t>
    </r>
  </si>
  <si>
    <t>Улс хоорондын богино үсэгт мэдээний нийт ачаалал (богино үсэгт мэдээ)</t>
  </si>
  <si>
    <r>
      <t xml:space="preserve">НИИТ ДҮН    </t>
    </r>
    <r>
      <rPr>
        <i/>
        <sz val="9"/>
        <color theme="1"/>
        <rFont val="Arial"/>
        <family val="2"/>
      </rPr>
      <t>мөр 21= мөр (15+19+20)</t>
    </r>
  </si>
  <si>
    <t xml:space="preserve">УЛС ХООРОНДЫН СУУРИН ХОЛБООНЫ ЯРИАНЫ ОРОХ/ГАРАХ НИЙТ АЧААЛАЛ </t>
  </si>
  <si>
    <t>ХАРИЛЦАА ХОЛБОО - СУУРИН ХОЛБООНЫ ҮЙЛЧИЛГЭЭ ЭРХЛЭГЧИЙН
20... ОНЫ  ЖИЛ/ХАГАС ЖИЛИЙН МЭДЭЭНИЙ ХАВСРАЛТ №06</t>
  </si>
  <si>
    <t>№</t>
  </si>
  <si>
    <t>Улсын нэр</t>
  </si>
  <si>
    <t>Alpha code-2</t>
  </si>
  <si>
    <r>
      <t xml:space="preserve">Улс хоорондын </t>
    </r>
    <r>
      <rPr>
        <sz val="9"/>
        <color rgb="FFC00000"/>
        <rFont val="Arial"/>
        <family val="2"/>
      </rPr>
      <t>телефон</t>
    </r>
    <r>
      <rPr>
        <sz val="9"/>
        <color theme="1"/>
        <rFont val="Arial"/>
        <family val="2"/>
      </rPr>
      <t xml:space="preserve"> ярианы нийт </t>
    </r>
    <r>
      <rPr>
        <sz val="9"/>
        <color rgb="FFFF0000"/>
        <rFont val="Arial"/>
        <family val="2"/>
      </rPr>
      <t>гарах</t>
    </r>
    <r>
      <rPr>
        <sz val="9"/>
        <color theme="1"/>
        <rFont val="Arial"/>
        <family val="2"/>
      </rPr>
      <t xml:space="preserve"> ачаалал /минутаар/</t>
    </r>
  </si>
  <si>
    <r>
      <t xml:space="preserve">Улс хоорондын </t>
    </r>
    <r>
      <rPr>
        <sz val="9"/>
        <color rgb="FFC00000"/>
        <rFont val="Arial"/>
        <family val="2"/>
      </rPr>
      <t>телефон</t>
    </r>
    <r>
      <rPr>
        <sz val="9"/>
        <color theme="1"/>
        <rFont val="Arial"/>
        <family val="2"/>
      </rPr>
      <t xml:space="preserve"> ярианы нийт </t>
    </r>
    <r>
      <rPr>
        <sz val="9"/>
        <color rgb="FFFF0000"/>
        <rFont val="Arial"/>
        <family val="2"/>
      </rPr>
      <t>орох</t>
    </r>
    <r>
      <rPr>
        <sz val="9"/>
        <color theme="1"/>
        <rFont val="Arial"/>
        <family val="2"/>
      </rPr>
      <t xml:space="preserve"> ачаалал /минутаар/</t>
    </r>
  </si>
  <si>
    <t>Афганистан</t>
  </si>
  <si>
    <t>Afghanistan</t>
  </si>
  <si>
    <t>AF</t>
  </si>
  <si>
    <t>Аланд арлууд</t>
  </si>
  <si>
    <t>Aland Islands</t>
  </si>
  <si>
    <t>AX</t>
  </si>
  <si>
    <t>Албани</t>
  </si>
  <si>
    <t>Albania</t>
  </si>
  <si>
    <t>AL</t>
  </si>
  <si>
    <t>Алжир</t>
  </si>
  <si>
    <t>Algeria</t>
  </si>
  <si>
    <t>DZ</t>
  </si>
  <si>
    <t>Америкийн Самоа</t>
  </si>
  <si>
    <t>American Samoa</t>
  </si>
  <si>
    <t>AS</t>
  </si>
  <si>
    <t>Андорра</t>
  </si>
  <si>
    <t>Andorra</t>
  </si>
  <si>
    <t>AD</t>
  </si>
  <si>
    <t>Ангол</t>
  </si>
  <si>
    <t>Angola</t>
  </si>
  <si>
    <t>AO</t>
  </si>
  <si>
    <t>Anguilla</t>
  </si>
  <si>
    <t>AI</t>
  </si>
  <si>
    <t>Антарктик</t>
  </si>
  <si>
    <t>Antarctica</t>
  </si>
  <si>
    <t>AQ</t>
  </si>
  <si>
    <t>Антигуа ба Барбуда</t>
  </si>
  <si>
    <t>Antigua and Barbuda</t>
  </si>
  <si>
    <t>AG</t>
  </si>
  <si>
    <t>Аргентин</t>
  </si>
  <si>
    <t>Argentina</t>
  </si>
  <si>
    <t>AR</t>
  </si>
  <si>
    <t>Армен</t>
  </si>
  <si>
    <t>Armenia</t>
  </si>
  <si>
    <t>AM</t>
  </si>
  <si>
    <t>Аруба</t>
  </si>
  <si>
    <t>Aruba</t>
  </si>
  <si>
    <t>AW</t>
  </si>
  <si>
    <t>Австрали</t>
  </si>
  <si>
    <t>Australia</t>
  </si>
  <si>
    <t>AU</t>
  </si>
  <si>
    <t>Австри</t>
  </si>
  <si>
    <t>Austria</t>
  </si>
  <si>
    <t>AT</t>
  </si>
  <si>
    <t>Азербайжан</t>
  </si>
  <si>
    <t>Azerbaijan</t>
  </si>
  <si>
    <t>AZ</t>
  </si>
  <si>
    <t>Бахама</t>
  </si>
  <si>
    <t>Bahamas</t>
  </si>
  <si>
    <t>BS</t>
  </si>
  <si>
    <t>Бахрейн</t>
  </si>
  <si>
    <t>Bahrain</t>
  </si>
  <si>
    <t>BH</t>
  </si>
  <si>
    <t>Бангладеш</t>
  </si>
  <si>
    <t>Bangladesh</t>
  </si>
  <si>
    <t>BD</t>
  </si>
  <si>
    <t>Барбадос</t>
  </si>
  <si>
    <t>Barbados</t>
  </si>
  <si>
    <t>BB</t>
  </si>
  <si>
    <t>Беларусь</t>
  </si>
  <si>
    <t>Belarus</t>
  </si>
  <si>
    <t>BY</t>
  </si>
  <si>
    <t>Бельги улс</t>
  </si>
  <si>
    <t>Belgium</t>
  </si>
  <si>
    <t>BE</t>
  </si>
  <si>
    <t>Белиз</t>
  </si>
  <si>
    <t>Belize</t>
  </si>
  <si>
    <t>BZ</t>
  </si>
  <si>
    <t>Бенин</t>
  </si>
  <si>
    <t>Benin</t>
  </si>
  <si>
    <t>BJ</t>
  </si>
  <si>
    <t>Бермуда</t>
  </si>
  <si>
    <t>Bermuda</t>
  </si>
  <si>
    <t>BM</t>
  </si>
  <si>
    <t>Бутан</t>
  </si>
  <si>
    <t>Bhutan</t>
  </si>
  <si>
    <t>BT</t>
  </si>
  <si>
    <t>Болив</t>
  </si>
  <si>
    <t>Bolivia</t>
  </si>
  <si>
    <t>BO</t>
  </si>
  <si>
    <t>Босни ба Херцеговина</t>
  </si>
  <si>
    <t>Bosnia and Herzegovina</t>
  </si>
  <si>
    <t>BA</t>
  </si>
  <si>
    <t>Ботсвана</t>
  </si>
  <si>
    <t>Botswana</t>
  </si>
  <si>
    <t>BW</t>
  </si>
  <si>
    <t>Bouvet арал</t>
  </si>
  <si>
    <t>Bouvet Island</t>
  </si>
  <si>
    <t>BV</t>
  </si>
  <si>
    <t>Бразил</t>
  </si>
  <si>
    <t>Brazil</t>
  </si>
  <si>
    <t>BR</t>
  </si>
  <si>
    <t>Британийн Виржин Арлууд</t>
  </si>
  <si>
    <t>British Virgin Islands</t>
  </si>
  <si>
    <t>VG</t>
  </si>
  <si>
    <t>Британий Энэтхэгийн далайн бүс нутаг</t>
  </si>
  <si>
    <t>British Indian Ocean Territory</t>
  </si>
  <si>
    <t>IO</t>
  </si>
  <si>
    <t>Бруней Даруссам</t>
  </si>
  <si>
    <t>Brunei Darussalam</t>
  </si>
  <si>
    <t>BN</t>
  </si>
  <si>
    <t>Болгар</t>
  </si>
  <si>
    <t>Bulgaria</t>
  </si>
  <si>
    <t>BG</t>
  </si>
  <si>
    <t>Буркина Фасо</t>
  </si>
  <si>
    <t>Burkina Faso</t>
  </si>
  <si>
    <t>BF</t>
  </si>
  <si>
    <t>Бурунди</t>
  </si>
  <si>
    <t>Burundi</t>
  </si>
  <si>
    <t>BI</t>
  </si>
  <si>
    <t>Камбож</t>
  </si>
  <si>
    <t>Cambodia</t>
  </si>
  <si>
    <t>KH</t>
  </si>
  <si>
    <t>Камерун</t>
  </si>
  <si>
    <t>Cameroon</t>
  </si>
  <si>
    <t>CM</t>
  </si>
  <si>
    <t>Канад</t>
  </si>
  <si>
    <t>Canada</t>
  </si>
  <si>
    <t>CA</t>
  </si>
  <si>
    <t>Кабо Верде</t>
  </si>
  <si>
    <t>Cape Verde</t>
  </si>
  <si>
    <t>CV</t>
  </si>
  <si>
    <t>Кайманы арлууд</t>
  </si>
  <si>
    <t>Cayman Islands</t>
  </si>
  <si>
    <t>KY</t>
  </si>
  <si>
    <t>Төв Африкийн бүгд найрамдах улс</t>
  </si>
  <si>
    <t>Central African Republic</t>
  </si>
  <si>
    <t>CF</t>
  </si>
  <si>
    <t>Чад</t>
  </si>
  <si>
    <t>Chad</t>
  </si>
  <si>
    <t>TD</t>
  </si>
  <si>
    <t>Чили улс</t>
  </si>
  <si>
    <t>Chile</t>
  </si>
  <si>
    <t>CL</t>
  </si>
  <si>
    <t>БНХАУ</t>
  </si>
  <si>
    <t>China</t>
  </si>
  <si>
    <t>CN</t>
  </si>
  <si>
    <t>Хонг Конг, БНХАУ</t>
  </si>
  <si>
    <t>Hong Kong, SAR China</t>
  </si>
  <si>
    <t>HK</t>
  </si>
  <si>
    <t>Макао, БНХАУ</t>
  </si>
  <si>
    <t>Macao, SAR China</t>
  </si>
  <si>
    <t>MO</t>
  </si>
  <si>
    <t>Зул сарын арал</t>
  </si>
  <si>
    <t>Christmas Island</t>
  </si>
  <si>
    <t>CX</t>
  </si>
  <si>
    <t>Кокос (Кийлинг) арлууд</t>
  </si>
  <si>
    <t>Cocos (Keeling) Islands</t>
  </si>
  <si>
    <t>CC</t>
  </si>
  <si>
    <t>Колумби</t>
  </si>
  <si>
    <t>Colombia</t>
  </si>
  <si>
    <t>CO</t>
  </si>
  <si>
    <t>Коморос</t>
  </si>
  <si>
    <t>Comoros</t>
  </si>
  <si>
    <t>KM</t>
  </si>
  <si>
    <t>Конго (Brazzaville)</t>
  </si>
  <si>
    <t>Congo (Brazzaville)</t>
  </si>
  <si>
    <t>CG</t>
  </si>
  <si>
    <t>Конго, (Киншас)</t>
  </si>
  <si>
    <t>Congo, (Kinshasa)</t>
  </si>
  <si>
    <t>CD</t>
  </si>
  <si>
    <t>Күүкийн арлууд</t>
  </si>
  <si>
    <t>Cook Islands</t>
  </si>
  <si>
    <t>CK</t>
  </si>
  <si>
    <t>Коста Рика</t>
  </si>
  <si>
    <t>Costa Rica</t>
  </si>
  <si>
    <t>CR</t>
  </si>
  <si>
    <t>Кот д'Ивуар</t>
  </si>
  <si>
    <t>Côte d'Ivoire</t>
  </si>
  <si>
    <t>CI</t>
  </si>
  <si>
    <t>Хорват</t>
  </si>
  <si>
    <t>Croatia</t>
  </si>
  <si>
    <t>HR</t>
  </si>
  <si>
    <t>Куба</t>
  </si>
  <si>
    <t>Cuba</t>
  </si>
  <si>
    <t>CU</t>
  </si>
  <si>
    <t>Кипр</t>
  </si>
  <si>
    <t>Cyprus</t>
  </si>
  <si>
    <t>CY</t>
  </si>
  <si>
    <t>Чех улс</t>
  </si>
  <si>
    <t>Czech Republic</t>
  </si>
  <si>
    <t>CZ</t>
  </si>
  <si>
    <t>Дани улс</t>
  </si>
  <si>
    <t>Denmark</t>
  </si>
  <si>
    <t>DK</t>
  </si>
  <si>
    <t>Жибути</t>
  </si>
  <si>
    <t>Djibouti</t>
  </si>
  <si>
    <t>DJ</t>
  </si>
  <si>
    <t>Доминик</t>
  </si>
  <si>
    <t>Dominica</t>
  </si>
  <si>
    <t>DM</t>
  </si>
  <si>
    <t>Доминикан улс</t>
  </si>
  <si>
    <t>Dominican Republic</t>
  </si>
  <si>
    <t>DO</t>
  </si>
  <si>
    <t>Эквадор</t>
  </si>
  <si>
    <t>Ecuador</t>
  </si>
  <si>
    <t>EC</t>
  </si>
  <si>
    <t>Египет</t>
  </si>
  <si>
    <t>Egypt</t>
  </si>
  <si>
    <t>EG</t>
  </si>
  <si>
    <t>Эл Сальвадор</t>
  </si>
  <si>
    <t>El Salvador</t>
  </si>
  <si>
    <t>SV</t>
  </si>
  <si>
    <t>Экваторын Гвиней</t>
  </si>
  <si>
    <t>Equatorial Guinea</t>
  </si>
  <si>
    <t>GQ</t>
  </si>
  <si>
    <t>Эритрей</t>
  </si>
  <si>
    <t>Eritrea</t>
  </si>
  <si>
    <t>ER</t>
  </si>
  <si>
    <t>Эстони улс</t>
  </si>
  <si>
    <t>Estonia</t>
  </si>
  <si>
    <t>EE</t>
  </si>
  <si>
    <t>Этиоп</t>
  </si>
  <si>
    <t>Ethiopia</t>
  </si>
  <si>
    <t>ET</t>
  </si>
  <si>
    <t>Фолкланд Арлууд (Малавин)</t>
  </si>
  <si>
    <t>Falkland Islands (Malvinas)</t>
  </si>
  <si>
    <t>FK</t>
  </si>
  <si>
    <t>Фарерын арлууд</t>
  </si>
  <si>
    <t>Faroe Islands</t>
  </si>
  <si>
    <t>FO</t>
  </si>
  <si>
    <t>Фижи</t>
  </si>
  <si>
    <t>Fiji</t>
  </si>
  <si>
    <t>FJ</t>
  </si>
  <si>
    <t>Финлянд</t>
  </si>
  <si>
    <t>Finland</t>
  </si>
  <si>
    <t>FI</t>
  </si>
  <si>
    <t>Франц</t>
  </si>
  <si>
    <t>France</t>
  </si>
  <si>
    <t>FR</t>
  </si>
  <si>
    <t>Францын Гвиней</t>
  </si>
  <si>
    <t>French Guiana</t>
  </si>
  <si>
    <t>GF</t>
  </si>
  <si>
    <t>Францын Полинез</t>
  </si>
  <si>
    <t>French Polynesia</t>
  </si>
  <si>
    <t>PF</t>
  </si>
  <si>
    <t>Францын өмнөд нутгууд</t>
  </si>
  <si>
    <t>French Southern Territories</t>
  </si>
  <si>
    <t>TF</t>
  </si>
  <si>
    <t>Габон</t>
  </si>
  <si>
    <t>Gabon</t>
  </si>
  <si>
    <t>GA</t>
  </si>
  <si>
    <t>Гамби улс</t>
  </si>
  <si>
    <t>Gambia</t>
  </si>
  <si>
    <t>GM</t>
  </si>
  <si>
    <t>Гүрж</t>
  </si>
  <si>
    <t>Georgia</t>
  </si>
  <si>
    <t>GE</t>
  </si>
  <si>
    <t>Герман</t>
  </si>
  <si>
    <t>Germany</t>
  </si>
  <si>
    <t>DE</t>
  </si>
  <si>
    <t>Гана улс</t>
  </si>
  <si>
    <t>Ghana</t>
  </si>
  <si>
    <t>GH</t>
  </si>
  <si>
    <t>Гибралтар</t>
  </si>
  <si>
    <t>Gibraltar</t>
  </si>
  <si>
    <t>GI</t>
  </si>
  <si>
    <t>Грек</t>
  </si>
  <si>
    <t>Greece</t>
  </si>
  <si>
    <t>GR</t>
  </si>
  <si>
    <t>Гренланд</t>
  </si>
  <si>
    <t>Greenland</t>
  </si>
  <si>
    <t>GL</t>
  </si>
  <si>
    <t>Гренада</t>
  </si>
  <si>
    <t>Grenada</t>
  </si>
  <si>
    <t>GD</t>
  </si>
  <si>
    <t>Гватемал</t>
  </si>
  <si>
    <t>Guatemala</t>
  </si>
  <si>
    <t>GT</t>
  </si>
  <si>
    <t>Гвиней</t>
  </si>
  <si>
    <t>Guinea</t>
  </si>
  <si>
    <t>GN</t>
  </si>
  <si>
    <t>Гвиней-Биссау</t>
  </si>
  <si>
    <t>Guinea-Bissau</t>
  </si>
  <si>
    <t>GW</t>
  </si>
  <si>
    <t>Гайана</t>
  </si>
  <si>
    <t>Guyana</t>
  </si>
  <si>
    <t>GY</t>
  </si>
  <si>
    <t>Гайти</t>
  </si>
  <si>
    <t>Haiti</t>
  </si>
  <si>
    <t>HT</t>
  </si>
  <si>
    <t>Гондурас</t>
  </si>
  <si>
    <t>Honduras</t>
  </si>
  <si>
    <t>HN</t>
  </si>
  <si>
    <t>Унгар улс</t>
  </si>
  <si>
    <t>Hungary</t>
  </si>
  <si>
    <t>HU</t>
  </si>
  <si>
    <t>Исланд</t>
  </si>
  <si>
    <t>Iceland</t>
  </si>
  <si>
    <t>IS</t>
  </si>
  <si>
    <t>Энэтхэг</t>
  </si>
  <si>
    <t>India</t>
  </si>
  <si>
    <t>IN</t>
  </si>
  <si>
    <t>Индонез</t>
  </si>
  <si>
    <t>Indonesia</t>
  </si>
  <si>
    <t>ID</t>
  </si>
  <si>
    <t>Иран</t>
  </si>
  <si>
    <t>Iran, Islamic Republic of</t>
  </si>
  <si>
    <t>IR</t>
  </si>
  <si>
    <t>Ирак</t>
  </si>
  <si>
    <t>Iraq</t>
  </si>
  <si>
    <t>IQ</t>
  </si>
  <si>
    <t>Ирланд</t>
  </si>
  <si>
    <t>Ireland</t>
  </si>
  <si>
    <t>IE</t>
  </si>
  <si>
    <t>Израиль</t>
  </si>
  <si>
    <t>Israel</t>
  </si>
  <si>
    <t>IL</t>
  </si>
  <si>
    <t>Итали улс</t>
  </si>
  <si>
    <t>Italy</t>
  </si>
  <si>
    <t>IT</t>
  </si>
  <si>
    <t>Ямайка</t>
  </si>
  <si>
    <t>Jamaica</t>
  </si>
  <si>
    <t>JM</t>
  </si>
  <si>
    <t>Япон улс</t>
  </si>
  <si>
    <t>Japan</t>
  </si>
  <si>
    <t>JP</t>
  </si>
  <si>
    <t>Жерси</t>
  </si>
  <si>
    <t>Jersey</t>
  </si>
  <si>
    <t>JE</t>
  </si>
  <si>
    <t>Иордан</t>
  </si>
  <si>
    <t>Jordan</t>
  </si>
  <si>
    <t>JO</t>
  </si>
  <si>
    <t>Казахстан</t>
  </si>
  <si>
    <t>Kazakhstan</t>
  </si>
  <si>
    <t>KZ</t>
  </si>
  <si>
    <t>Кени</t>
  </si>
  <si>
    <t>Kenya</t>
  </si>
  <si>
    <t>KE</t>
  </si>
  <si>
    <t>Кирибати</t>
  </si>
  <si>
    <t>Kiribati</t>
  </si>
  <si>
    <t>KI</t>
  </si>
  <si>
    <t>БНАСAУ</t>
  </si>
  <si>
    <t>Korea (North)</t>
  </si>
  <si>
    <t>KP</t>
  </si>
  <si>
    <t>БНСУ</t>
  </si>
  <si>
    <t>Korea (South)</t>
  </si>
  <si>
    <t>KR</t>
  </si>
  <si>
    <t>Кувейт</t>
  </si>
  <si>
    <t>Kuwait</t>
  </si>
  <si>
    <t>KW</t>
  </si>
  <si>
    <t>Киргизстан</t>
  </si>
  <si>
    <t>Kyrgyzstan</t>
  </si>
  <si>
    <t>KG</t>
  </si>
  <si>
    <t>Лаос</t>
  </si>
  <si>
    <t>Lao PDR</t>
  </si>
  <si>
    <t>LA</t>
  </si>
  <si>
    <t>Латви улс</t>
  </si>
  <si>
    <t>Latvia</t>
  </si>
  <si>
    <t>LV</t>
  </si>
  <si>
    <t>Ливан</t>
  </si>
  <si>
    <t>Lebanon</t>
  </si>
  <si>
    <t>LB</t>
  </si>
  <si>
    <t>Лесото</t>
  </si>
  <si>
    <t>Lesotho</t>
  </si>
  <si>
    <t>LS</t>
  </si>
  <si>
    <t>Либери</t>
  </si>
  <si>
    <t>Liberia</t>
  </si>
  <si>
    <t>LR</t>
  </si>
  <si>
    <t>Ливи</t>
  </si>
  <si>
    <t>Libya</t>
  </si>
  <si>
    <t>LY</t>
  </si>
  <si>
    <t>Лихтенштейн</t>
  </si>
  <si>
    <t>Liechtenstein</t>
  </si>
  <si>
    <t>LI</t>
  </si>
  <si>
    <t>Литва</t>
  </si>
  <si>
    <t>Lithuania</t>
  </si>
  <si>
    <t>LT</t>
  </si>
  <si>
    <t>Люксембург</t>
  </si>
  <si>
    <t>Luxembourg</t>
  </si>
  <si>
    <t>LU</t>
  </si>
  <si>
    <t>Македон</t>
  </si>
  <si>
    <t>Macedonia, Republic of</t>
  </si>
  <si>
    <t>MK</t>
  </si>
  <si>
    <t>Мадагаскар</t>
  </si>
  <si>
    <t>Madagascar</t>
  </si>
  <si>
    <t>MG</t>
  </si>
  <si>
    <t>Малави улс</t>
  </si>
  <si>
    <t>Malawi</t>
  </si>
  <si>
    <t>MW</t>
  </si>
  <si>
    <t>Малайз улс</t>
  </si>
  <si>
    <t>Malaysia</t>
  </si>
  <si>
    <t>MY</t>
  </si>
  <si>
    <t>Мальдив</t>
  </si>
  <si>
    <t>Maldives</t>
  </si>
  <si>
    <t>MV</t>
  </si>
  <si>
    <t>Мали улс</t>
  </si>
  <si>
    <t>Mali</t>
  </si>
  <si>
    <t>ML</t>
  </si>
  <si>
    <t>Мальта</t>
  </si>
  <si>
    <t>Malta</t>
  </si>
  <si>
    <t>MT</t>
  </si>
  <si>
    <t>Маршаллын арлууд</t>
  </si>
  <si>
    <t>Marshall Islands</t>
  </si>
  <si>
    <t>MH</t>
  </si>
  <si>
    <t>Мартиник</t>
  </si>
  <si>
    <t>Martinique</t>
  </si>
  <si>
    <t>MQ</t>
  </si>
  <si>
    <t>Мавритани улс</t>
  </si>
  <si>
    <t>Mauritania</t>
  </si>
  <si>
    <t>MR</t>
  </si>
  <si>
    <t>Мавритани</t>
  </si>
  <si>
    <t>Mauritius</t>
  </si>
  <si>
    <t>MU</t>
  </si>
  <si>
    <t>Мексик</t>
  </si>
  <si>
    <t>Mexico</t>
  </si>
  <si>
    <t>MX</t>
  </si>
  <si>
    <t>Молдова</t>
  </si>
  <si>
    <t>Moldova</t>
  </si>
  <si>
    <t>MD</t>
  </si>
  <si>
    <t>Монако</t>
  </si>
  <si>
    <t>Monaco</t>
  </si>
  <si>
    <t>MC</t>
  </si>
  <si>
    <t xml:space="preserve">Монгол Улс </t>
  </si>
  <si>
    <t>Mongolia</t>
  </si>
  <si>
    <t>MN</t>
  </si>
  <si>
    <t>Монтенегро</t>
  </si>
  <si>
    <t>Montenegro</t>
  </si>
  <si>
    <t>ME</t>
  </si>
  <si>
    <t>Монтсеррат</t>
  </si>
  <si>
    <t>Montserrat</t>
  </si>
  <si>
    <t>MS</t>
  </si>
  <si>
    <t>Морокко</t>
  </si>
  <si>
    <t>Morocco</t>
  </si>
  <si>
    <t>MA</t>
  </si>
  <si>
    <t>Мозамбик</t>
  </si>
  <si>
    <t>Mozambique</t>
  </si>
  <si>
    <t>MZ</t>
  </si>
  <si>
    <t>Мьянма</t>
  </si>
  <si>
    <t>Myanmar</t>
  </si>
  <si>
    <t>MM</t>
  </si>
  <si>
    <t>Намиби</t>
  </si>
  <si>
    <t>Namibia</t>
  </si>
  <si>
    <t>NA</t>
  </si>
  <si>
    <t>Науру</t>
  </si>
  <si>
    <t>Nauru</t>
  </si>
  <si>
    <t>NR</t>
  </si>
  <si>
    <t xml:space="preserve">Балба </t>
  </si>
  <si>
    <t>Nepal</t>
  </si>
  <si>
    <t>NP</t>
  </si>
  <si>
    <t>Нидерланд</t>
  </si>
  <si>
    <t>Netherlands</t>
  </si>
  <si>
    <t>NL</t>
  </si>
  <si>
    <t>Шинэ Каледониа</t>
  </si>
  <si>
    <t>New Caledonia</t>
  </si>
  <si>
    <t>NC</t>
  </si>
  <si>
    <t>Шинэ Зеланд</t>
  </si>
  <si>
    <t>New Zealand</t>
  </si>
  <si>
    <t>NZ</t>
  </si>
  <si>
    <t>Никарагуа</t>
  </si>
  <si>
    <t>Nicaragua</t>
  </si>
  <si>
    <t>NI</t>
  </si>
  <si>
    <t>Нигер</t>
  </si>
  <si>
    <t>Niger</t>
  </si>
  <si>
    <t>NE</t>
  </si>
  <si>
    <t>Нигери</t>
  </si>
  <si>
    <t>Nigeria</t>
  </si>
  <si>
    <t>NG</t>
  </si>
  <si>
    <t>Ниу</t>
  </si>
  <si>
    <t>Niue</t>
  </si>
  <si>
    <t>NU</t>
  </si>
  <si>
    <t>Норфолк Арал</t>
  </si>
  <si>
    <t>Norfolk Island</t>
  </si>
  <si>
    <t>NF</t>
  </si>
  <si>
    <t>Хойд Марианы арлууд</t>
  </si>
  <si>
    <t>Northern Mariana Islands</t>
  </si>
  <si>
    <t>MP</t>
  </si>
  <si>
    <t>Норвеги</t>
  </si>
  <si>
    <t>Norway</t>
  </si>
  <si>
    <t>NO</t>
  </si>
  <si>
    <t>Оман</t>
  </si>
  <si>
    <t>Oman</t>
  </si>
  <si>
    <t>OM</t>
  </si>
  <si>
    <t>Пакистан</t>
  </si>
  <si>
    <t>Pakistan</t>
  </si>
  <si>
    <t>PK</t>
  </si>
  <si>
    <t>Палау</t>
  </si>
  <si>
    <t>Palau</t>
  </si>
  <si>
    <t>PW</t>
  </si>
  <si>
    <t>Палестины нутаг дэвсгэр</t>
  </si>
  <si>
    <t>Palestinian Territory</t>
  </si>
  <si>
    <t>PS</t>
  </si>
  <si>
    <t>Панам</t>
  </si>
  <si>
    <t>Panama</t>
  </si>
  <si>
    <t>PA</t>
  </si>
  <si>
    <t>Папуа Шинэ Гвиней</t>
  </si>
  <si>
    <t>Papua New Guinea</t>
  </si>
  <si>
    <t>PG</t>
  </si>
  <si>
    <t>Парагвай</t>
  </si>
  <si>
    <t>Paraguay</t>
  </si>
  <si>
    <t>PY</t>
  </si>
  <si>
    <t>Перу</t>
  </si>
  <si>
    <t>Peru</t>
  </si>
  <si>
    <t>PE</t>
  </si>
  <si>
    <t>Филиппин</t>
  </si>
  <si>
    <t>Philippines</t>
  </si>
  <si>
    <t>PH</t>
  </si>
  <si>
    <t>Питкэрн</t>
  </si>
  <si>
    <t>Pitcairn</t>
  </si>
  <si>
    <t>PN</t>
  </si>
  <si>
    <t>Польш улс</t>
  </si>
  <si>
    <t>Poland</t>
  </si>
  <si>
    <t>PL</t>
  </si>
  <si>
    <t>Португал улс</t>
  </si>
  <si>
    <t>Portugal</t>
  </si>
  <si>
    <t>PT</t>
  </si>
  <si>
    <t>Пуэрто-Рико</t>
  </si>
  <si>
    <t>Puerto Rico</t>
  </si>
  <si>
    <t>PR</t>
  </si>
  <si>
    <t>Катар</t>
  </si>
  <si>
    <t>Qatar</t>
  </si>
  <si>
    <t>QA</t>
  </si>
  <si>
    <t>Румын</t>
  </si>
  <si>
    <t>Romania</t>
  </si>
  <si>
    <t>RO</t>
  </si>
  <si>
    <t>ОХУ</t>
  </si>
  <si>
    <t>Russian Federation</t>
  </si>
  <si>
    <t>RU</t>
  </si>
  <si>
    <t>Руанда</t>
  </si>
  <si>
    <t>Rwanda</t>
  </si>
  <si>
    <t>RW</t>
  </si>
  <si>
    <t>Сент-Бартелеми</t>
  </si>
  <si>
    <t>Saint-Barthélemy</t>
  </si>
  <si>
    <t>BL</t>
  </si>
  <si>
    <t>Сент Хелена</t>
  </si>
  <si>
    <t>Saint Helena</t>
  </si>
  <si>
    <t>SH</t>
  </si>
  <si>
    <t>Сент Киттс ба Невис</t>
  </si>
  <si>
    <t>Saint Kitts and Nevis</t>
  </si>
  <si>
    <t>KN</t>
  </si>
  <si>
    <t>Сент Люсиа</t>
  </si>
  <si>
    <t>Saint Lucia</t>
  </si>
  <si>
    <t>LC</t>
  </si>
  <si>
    <t>Сент-Мартин (Францын хэсэг)</t>
  </si>
  <si>
    <t>Saint-Martin (French part)</t>
  </si>
  <si>
    <t>MF</t>
  </si>
  <si>
    <t>Сент Пьер ба Микелон</t>
  </si>
  <si>
    <t>Saint Pierre and Miquelon</t>
  </si>
  <si>
    <t>PM</t>
  </si>
  <si>
    <t>Сент Винсент ба Гренадин нар</t>
  </si>
  <si>
    <t>Saint Vincent and Grenadines</t>
  </si>
  <si>
    <t>VC</t>
  </si>
  <si>
    <t>Самоа</t>
  </si>
  <si>
    <t>Samoa</t>
  </si>
  <si>
    <t>WS</t>
  </si>
  <si>
    <t>Сан Марино</t>
  </si>
  <si>
    <t>San Marino</t>
  </si>
  <si>
    <t>SM</t>
  </si>
  <si>
    <t>Сан-Томе ба Принсипи</t>
  </si>
  <si>
    <t>Sao Tome and Principe</t>
  </si>
  <si>
    <t>ST</t>
  </si>
  <si>
    <t>Саудын Араб</t>
  </si>
  <si>
    <t>Saudi Arabia</t>
  </si>
  <si>
    <t>SA</t>
  </si>
  <si>
    <t>Сенегал</t>
  </si>
  <si>
    <t>Senegal</t>
  </si>
  <si>
    <t>SN</t>
  </si>
  <si>
    <t>Серби</t>
  </si>
  <si>
    <t>Serbia</t>
  </si>
  <si>
    <t>RS</t>
  </si>
  <si>
    <t>Сьерра-Леон</t>
  </si>
  <si>
    <t>Sierra Leone</t>
  </si>
  <si>
    <t>SL</t>
  </si>
  <si>
    <t>Сингапур</t>
  </si>
  <si>
    <t>Singapore</t>
  </si>
  <si>
    <t>SG</t>
  </si>
  <si>
    <t>Словак</t>
  </si>
  <si>
    <t>Slovakia</t>
  </si>
  <si>
    <t>SK</t>
  </si>
  <si>
    <t>Словения</t>
  </si>
  <si>
    <t>Slovenia</t>
  </si>
  <si>
    <t>SI</t>
  </si>
  <si>
    <t>Соломоны арлууд</t>
  </si>
  <si>
    <t>Solomon Islands</t>
  </si>
  <si>
    <t>SB</t>
  </si>
  <si>
    <t>Сомали</t>
  </si>
  <si>
    <t>Somalia</t>
  </si>
  <si>
    <t>SO</t>
  </si>
  <si>
    <t>Өмнөд Африк</t>
  </si>
  <si>
    <t>South Africa</t>
  </si>
  <si>
    <t>ZA</t>
  </si>
  <si>
    <t>Өмнөд Жорж ба Өмнөд Сэндвичийн арлууд</t>
  </si>
  <si>
    <t>South Georgia and the South Sandwich Islands</t>
  </si>
  <si>
    <t>GS</t>
  </si>
  <si>
    <t>Өмнөд Судан</t>
  </si>
  <si>
    <t>South Sudan</t>
  </si>
  <si>
    <t>SS</t>
  </si>
  <si>
    <t>Испани</t>
  </si>
  <si>
    <t>Spain</t>
  </si>
  <si>
    <t>ES</t>
  </si>
  <si>
    <t>Шри Ланка</t>
  </si>
  <si>
    <t>Sri Lanka</t>
  </si>
  <si>
    <t>LK</t>
  </si>
  <si>
    <t>Судан</t>
  </si>
  <si>
    <t>Sudan</t>
  </si>
  <si>
    <t>SD</t>
  </si>
  <si>
    <t>Суринам</t>
  </si>
  <si>
    <t>Suriname</t>
  </si>
  <si>
    <t>SR</t>
  </si>
  <si>
    <t>Свазиланд</t>
  </si>
  <si>
    <t>Swaziland</t>
  </si>
  <si>
    <t>SZ</t>
  </si>
  <si>
    <t>Швед</t>
  </si>
  <si>
    <t>Sweden</t>
  </si>
  <si>
    <t>SE</t>
  </si>
  <si>
    <t>Швейцарь улс</t>
  </si>
  <si>
    <t>Switzerland</t>
  </si>
  <si>
    <t>CH</t>
  </si>
  <si>
    <t>Сирийн Арабын Бүгд Найрамдах Улс</t>
  </si>
  <si>
    <t>Syrian Arab Republic (Syria)</t>
  </si>
  <si>
    <t>SY</t>
  </si>
  <si>
    <t>Тайвань, БНХАУ</t>
  </si>
  <si>
    <t>Taiwan, Republic of China</t>
  </si>
  <si>
    <t>TW</t>
  </si>
  <si>
    <t>Тажикистан улс</t>
  </si>
  <si>
    <t>Tajikistan</t>
  </si>
  <si>
    <t>TJ</t>
  </si>
  <si>
    <t>Танзаны Нэгдсэн Вант Улс</t>
  </si>
  <si>
    <t>Tanzania, United Republic of</t>
  </si>
  <si>
    <t>TZ</t>
  </si>
  <si>
    <t>Тайланд</t>
  </si>
  <si>
    <t>Thailand</t>
  </si>
  <si>
    <t>TH</t>
  </si>
  <si>
    <t>Тимор-Лесте</t>
  </si>
  <si>
    <t>Timor-Leste</t>
  </si>
  <si>
    <t>TL</t>
  </si>
  <si>
    <t>Токелау</t>
  </si>
  <si>
    <t>Tokelau</t>
  </si>
  <si>
    <t>TK</t>
  </si>
  <si>
    <t>Тонга</t>
  </si>
  <si>
    <t>Tonga</t>
  </si>
  <si>
    <t>TO</t>
  </si>
  <si>
    <t>Тринидад Тобаго</t>
  </si>
  <si>
    <t>Trinidad and Tobago</t>
  </si>
  <si>
    <t>TT</t>
  </si>
  <si>
    <t>Тунис</t>
  </si>
  <si>
    <t>Tunisia</t>
  </si>
  <si>
    <t>TN</t>
  </si>
  <si>
    <t>Турк</t>
  </si>
  <si>
    <t>Turkey</t>
  </si>
  <si>
    <t>TR</t>
  </si>
  <si>
    <t>Туркменистан</t>
  </si>
  <si>
    <t>Turkmenistan</t>
  </si>
  <si>
    <t>TM</t>
  </si>
  <si>
    <t>Турк, Кайкос арлууд</t>
  </si>
  <si>
    <t>Turks and Caicos Islands</t>
  </si>
  <si>
    <t>TC</t>
  </si>
  <si>
    <t>Тувалу</t>
  </si>
  <si>
    <t>Tuvalu</t>
  </si>
  <si>
    <t>TV</t>
  </si>
  <si>
    <t>Уганда</t>
  </si>
  <si>
    <t>Uganda</t>
  </si>
  <si>
    <t>UG</t>
  </si>
  <si>
    <t>Украин</t>
  </si>
  <si>
    <t>Ukraine</t>
  </si>
  <si>
    <t>UA</t>
  </si>
  <si>
    <t>Арабын нэгдсэн Эмират улс</t>
  </si>
  <si>
    <t>United Arab Emirates</t>
  </si>
  <si>
    <t>AE</t>
  </si>
  <si>
    <t>Их Британи</t>
  </si>
  <si>
    <t>United Kingdom</t>
  </si>
  <si>
    <t>АНУ</t>
  </si>
  <si>
    <t>United States of America</t>
  </si>
  <si>
    <t>US</t>
  </si>
  <si>
    <t>АНУ-ын жижиг арлууд</t>
  </si>
  <si>
    <t>US Minor Outlying Islands</t>
  </si>
  <si>
    <t>UM</t>
  </si>
  <si>
    <t>Уругвай</t>
  </si>
  <si>
    <t>Uruguay</t>
  </si>
  <si>
    <t>UY</t>
  </si>
  <si>
    <t>Узбекистан улс</t>
  </si>
  <si>
    <t>Uzbekistan</t>
  </si>
  <si>
    <t>UZ</t>
  </si>
  <si>
    <t>Вануату</t>
  </si>
  <si>
    <t>Vanuatu</t>
  </si>
  <si>
    <t>VU</t>
  </si>
  <si>
    <t>Венесуэл (Боливын Бүгд Найрамдах Улс)</t>
  </si>
  <si>
    <t>Venezuela (Bolivarian Republic)</t>
  </si>
  <si>
    <t>VE</t>
  </si>
  <si>
    <t>Вьетнам</t>
  </si>
  <si>
    <t>Viet Nam</t>
  </si>
  <si>
    <t>VN</t>
  </si>
  <si>
    <t>Виржин арлууд, АНУ</t>
  </si>
  <si>
    <t>Virgin Islands, US</t>
  </si>
  <si>
    <t>VI</t>
  </si>
  <si>
    <t>Уоллис ба Футуна арлууд</t>
  </si>
  <si>
    <t>Wallis and Futuna Islands</t>
  </si>
  <si>
    <t>WF</t>
  </si>
  <si>
    <t>Баруун Сахар</t>
  </si>
  <si>
    <t>Western Sahara</t>
  </si>
  <si>
    <t>EH</t>
  </si>
  <si>
    <t>Йемен</t>
  </si>
  <si>
    <t>Yemen</t>
  </si>
  <si>
    <t>YE</t>
  </si>
  <si>
    <t>Замби улс</t>
  </si>
  <si>
    <t>Zambia</t>
  </si>
  <si>
    <t>ZM</t>
  </si>
  <si>
    <t>Зимбабве</t>
  </si>
  <si>
    <t>Zimbabwe</t>
  </si>
  <si>
    <t>ZW</t>
  </si>
  <si>
    <t xml:space="preserve">Нийт </t>
  </si>
  <si>
    <t xml:space="preserve">ҮНЭ ТАРИФ </t>
  </si>
  <si>
    <t>Үйлчилгээнд хүчин төгөлдөр мөрдөж байгаа үнэ тарифын мэдээллийг, бүтээгдэхүүн үйлчилгээний төрлөөр хүснэгтээр гаргаж хавсаргана.</t>
  </si>
  <si>
    <t>Ярианы үйлчилгээний зардал</t>
  </si>
  <si>
    <t>SMS үйлчилгээний зардал</t>
  </si>
  <si>
    <t>Харилцан холболтын зардал</t>
  </si>
  <si>
    <t>Дамжуулан холболтын зардал</t>
  </si>
  <si>
    <t>Нэмэлт үйлчилгээний зардал</t>
  </si>
  <si>
    <t>1120-18, 1121-21</t>
  </si>
  <si>
    <t>1219-17</t>
  </si>
  <si>
    <t xml:space="preserve">2152, 2153, 2151, 3114, 35 </t>
  </si>
  <si>
    <t xml:space="preserve">242, 243 </t>
  </si>
  <si>
    <t>Бүртгэлтэй хэрэглэгчийн тоо, технологийн төрлөөр</t>
  </si>
  <si>
    <t>OTT</t>
  </si>
  <si>
    <t>OTT бүртгэлтэй хэрэглэгчийн тоо, байршлаар</t>
  </si>
  <si>
    <t>Бүртгэлтэй хэрэглэгчийн тоо, гэрээний  төрлөөр</t>
  </si>
  <si>
    <t>Гарах яриа</t>
  </si>
  <si>
    <t>Орох яриа</t>
  </si>
  <si>
    <t xml:space="preserve">Холбох шугамын багтаамж </t>
  </si>
  <si>
    <t>IP</t>
  </si>
  <si>
    <t>mbps</t>
  </si>
  <si>
    <t>Төлбөр тооцоо</t>
  </si>
  <si>
    <t>Үнэ тариф</t>
  </si>
  <si>
    <t>Үйлчилгээ төрөл, багц</t>
  </si>
  <si>
    <t>Үйлчилгээний чанар</t>
  </si>
  <si>
    <t>Үйлчилгээний ажилтан, дуудлагын төв</t>
  </si>
  <si>
    <t>Нэмэлт үйлчилгээ, урамшуулал</t>
  </si>
  <si>
    <t>хоног</t>
  </si>
  <si>
    <t>Суурь болон түгээх сүлжээний гэмтэл</t>
  </si>
  <si>
    <r>
      <t xml:space="preserve">Дүрмийн сангийн хэмжээ    </t>
    </r>
    <r>
      <rPr>
        <i/>
        <sz val="9"/>
        <rFont val="Arial"/>
        <family val="2"/>
      </rPr>
      <t>мөр 1=мөр(2÷6)</t>
    </r>
  </si>
  <si>
    <r>
      <t>Нийт орлого</t>
    </r>
    <r>
      <rPr>
        <sz val="9"/>
        <rFont val="Arial"/>
        <family val="2"/>
      </rPr>
      <t xml:space="preserve">   </t>
    </r>
    <r>
      <rPr>
        <b/>
        <sz val="9"/>
        <rFont val="Arial"/>
        <family val="2"/>
      </rPr>
      <t xml:space="preserve"> </t>
    </r>
    <r>
      <rPr>
        <i/>
        <sz val="9"/>
        <rFont val="Arial"/>
        <family val="2"/>
      </rPr>
      <t>мөр 7=мөр(8÷13)=мөр(14÷16)</t>
    </r>
    <r>
      <rPr>
        <b/>
        <sz val="9"/>
        <rFont val="Arial"/>
        <family val="2"/>
      </rPr>
      <t xml:space="preserve">             </t>
    </r>
  </si>
  <si>
    <r>
      <t xml:space="preserve">Нийт хөрөнгө оруулалт    </t>
    </r>
    <r>
      <rPr>
        <i/>
        <sz val="9"/>
        <rFont val="Arial"/>
        <family val="2"/>
      </rPr>
      <t>мөр 20=мөр(21÷24)</t>
    </r>
  </si>
  <si>
    <r>
      <t xml:space="preserve">Төсөвт төвлөрүүлсэн орлого     </t>
    </r>
    <r>
      <rPr>
        <i/>
        <sz val="9"/>
        <rFont val="Arial"/>
        <family val="2"/>
      </rPr>
      <t>мөр 25=мөр(26÷32)</t>
    </r>
  </si>
  <si>
    <r>
      <t xml:space="preserve">Нийт зардал    </t>
    </r>
    <r>
      <rPr>
        <i/>
        <sz val="9"/>
        <rFont val="Arial"/>
        <family val="2"/>
      </rPr>
      <t>мөр 33=мөр(34÷40)</t>
    </r>
  </si>
  <si>
    <r>
      <t xml:space="preserve">Ажиллагчдын тоо    
</t>
    </r>
    <r>
      <rPr>
        <i/>
        <sz val="8.5"/>
        <rFont val="Arial"/>
        <family val="2"/>
      </rPr>
      <t>мөр 41=мөр(42÷51)=мөр(52+53)=мөр(54÷62)=мөр(63÷72)=мөр(73÷79)</t>
    </r>
  </si>
  <si>
    <r>
      <rPr>
        <b/>
        <sz val="9"/>
        <rFont val="Arial"/>
        <family val="2"/>
      </rPr>
      <t xml:space="preserve">Бүртгэлтэй хэрэглэгчийн тоо  </t>
    </r>
    <r>
      <rPr>
        <sz val="9"/>
        <rFont val="Arial"/>
        <family val="2"/>
      </rPr>
      <t xml:space="preserve">  
</t>
    </r>
    <r>
      <rPr>
        <i/>
        <sz val="9"/>
        <rFont val="Arial"/>
        <family val="2"/>
      </rPr>
      <t>мөр 88=мөр(89÷92)=мөр(93÷97)=мөр(98÷100)=мөр(101+102)</t>
    </r>
    <r>
      <rPr>
        <sz val="9"/>
        <rFont val="Arial"/>
        <family val="2"/>
      </rPr>
      <t xml:space="preserve"> </t>
    </r>
  </si>
  <si>
    <r>
      <rPr>
        <b/>
        <sz val="9"/>
        <rFont val="Arial"/>
        <family val="2"/>
      </rPr>
      <t xml:space="preserve">Идэвхтэй хэрэглэгчийн тоо </t>
    </r>
    <r>
      <rPr>
        <sz val="9"/>
        <rFont val="Arial"/>
        <family val="2"/>
      </rPr>
      <t xml:space="preserve">
</t>
    </r>
    <r>
      <rPr>
        <i/>
        <sz val="9"/>
        <rFont val="Arial"/>
        <family val="2"/>
      </rPr>
      <t>мөр 103=мөр(104÷107)=мөр(108÷112)=мөр(113÷115)=мөр(116+117)</t>
    </r>
  </si>
  <si>
    <r>
      <rPr>
        <b/>
        <sz val="9"/>
        <rFont val="Arial"/>
        <family val="2"/>
      </rPr>
      <t xml:space="preserve">Ачаалал үүсгэсэн нийт хэрэглэгчийн тоо </t>
    </r>
    <r>
      <rPr>
        <sz val="9"/>
        <rFont val="Arial"/>
        <family val="2"/>
      </rPr>
      <t xml:space="preserve">
</t>
    </r>
    <r>
      <rPr>
        <i/>
        <sz val="9"/>
        <rFont val="Arial"/>
        <family val="2"/>
      </rPr>
      <t>мөр 118=мөр(119÷122)=мөр(123÷127)=мөр(128÷130)</t>
    </r>
  </si>
  <si>
    <t xml:space="preserve">Суурин сүлжээнээс үүрэн сүлжээнд  төгссөн амжилттай дуудлагын хувь </t>
  </si>
  <si>
    <r>
      <rPr>
        <b/>
        <sz val="9"/>
        <rFont val="Arial"/>
        <family val="2"/>
      </rPr>
      <t xml:space="preserve">Гэмтлийн үргэлжилсэн нийт хугацаа </t>
    </r>
    <r>
      <rPr>
        <sz val="9"/>
        <rFont val="Arial"/>
        <family val="2"/>
      </rPr>
      <t xml:space="preserve">   </t>
    </r>
    <r>
      <rPr>
        <i/>
        <sz val="9"/>
        <rFont val="Arial"/>
        <family val="2"/>
      </rPr>
      <t>мөр 161=мөр(162÷166)</t>
    </r>
  </si>
  <si>
    <r>
      <rPr>
        <b/>
        <sz val="9"/>
        <rFont val="Arial"/>
        <family val="2"/>
      </rPr>
      <t>Хэрэглэгчээс ирүүлсэн нийт гомдлын тоо</t>
    </r>
    <r>
      <rPr>
        <sz val="9"/>
        <rFont val="Arial"/>
        <family val="2"/>
      </rPr>
      <t xml:space="preserve">   </t>
    </r>
    <r>
      <rPr>
        <i/>
        <sz val="9"/>
        <rFont val="Arial"/>
        <family val="2"/>
      </rPr>
      <t xml:space="preserve"> мөр 168=мөр(169÷176)</t>
    </r>
  </si>
  <si>
    <t>СУУРИН ХОЛБООНЫ ҮЙЛЧИЛГЭЭ ЭРХЛЭГЧИЙН ОРЛОГО, БАЙРШЛААР</t>
  </si>
  <si>
    <t>Идэвхтэй хэрэглэгчийн тоо,
гэрээний нөхцлөөр</t>
  </si>
  <si>
    <t xml:space="preserve">VoIP </t>
  </si>
  <si>
    <t>01</t>
  </si>
  <si>
    <t>04</t>
  </si>
  <si>
    <t>07</t>
  </si>
  <si>
    <t>22</t>
  </si>
  <si>
    <t>25</t>
  </si>
  <si>
    <t>28</t>
  </si>
  <si>
    <t>31</t>
  </si>
  <si>
    <t>34</t>
  </si>
  <si>
    <t>37</t>
  </si>
  <si>
    <t>40</t>
  </si>
  <si>
    <t>43</t>
  </si>
  <si>
    <t>46</t>
  </si>
  <si>
    <t>49</t>
  </si>
  <si>
    <t>52</t>
  </si>
  <si>
    <t>55</t>
  </si>
  <si>
    <t>10</t>
  </si>
  <si>
    <t>13</t>
  </si>
  <si>
    <t>16</t>
  </si>
  <si>
    <t>19</t>
  </si>
  <si>
    <t>58</t>
  </si>
  <si>
    <t>Алтай сум</t>
  </si>
  <si>
    <t>61</t>
  </si>
  <si>
    <t>64</t>
  </si>
  <si>
    <t>67</t>
  </si>
  <si>
    <t>70</t>
  </si>
  <si>
    <t>Мандал</t>
  </si>
  <si>
    <t>Баянчандмань</t>
  </si>
  <si>
    <t>Угтаалцайдам</t>
  </si>
  <si>
    <t>73</t>
  </si>
  <si>
    <t>76</t>
  </si>
  <si>
    <t>79</t>
  </si>
  <si>
    <t>Чандмань-Өндөр</t>
  </si>
  <si>
    <t>Баян -Овоо</t>
  </si>
  <si>
    <t>63</t>
  </si>
  <si>
    <t>82</t>
  </si>
  <si>
    <t>42</t>
  </si>
  <si>
    <t>45</t>
  </si>
  <si>
    <t>44</t>
  </si>
  <si>
    <t>21</t>
  </si>
  <si>
    <t>48</t>
  </si>
  <si>
    <t>81</t>
  </si>
  <si>
    <t>62</t>
  </si>
  <si>
    <t>85</t>
  </si>
  <si>
    <t>84</t>
  </si>
  <si>
    <t>23</t>
  </si>
  <si>
    <t>41</t>
  </si>
  <si>
    <t>11</t>
  </si>
  <si>
    <r>
      <t>УЛААНБААТАРЫН ДҮН</t>
    </r>
    <r>
      <rPr>
        <i/>
        <sz val="10"/>
        <color theme="1"/>
        <rFont val="Arial"/>
        <family val="2"/>
      </rPr>
      <t xml:space="preserve">  мөр 10= мөр (1:9)</t>
    </r>
  </si>
  <si>
    <r>
      <t xml:space="preserve">АРХАНГАЙ АЙМГИЙН НИЙТ ДҮН  </t>
    </r>
    <r>
      <rPr>
        <i/>
        <sz val="10"/>
        <color theme="1"/>
        <rFont val="Arial"/>
        <family val="2"/>
      </rPr>
      <t>мөр 30= мөр (11:29)</t>
    </r>
  </si>
  <si>
    <r>
      <t xml:space="preserve">БАЯН-ӨЛГИЙ АЙМГИЙН НИЙТ ДҮН   </t>
    </r>
    <r>
      <rPr>
        <i/>
        <sz val="10"/>
        <color theme="1"/>
        <rFont val="Arial"/>
        <family val="2"/>
      </rPr>
      <t>мөр 44= мөр (31:43)</t>
    </r>
  </si>
  <si>
    <r>
      <t xml:space="preserve">БАЯНХОНГОР АЙМГИЙН НИЙТ ДҮН  </t>
    </r>
    <r>
      <rPr>
        <i/>
        <sz val="10"/>
        <color theme="1"/>
        <rFont val="Arial"/>
        <family val="2"/>
      </rPr>
      <t>мөр 65= мөр (45:64)</t>
    </r>
  </si>
  <si>
    <r>
      <t xml:space="preserve">БУЛГАН АЙМГИЙН НИЙТ ДҮН  </t>
    </r>
    <r>
      <rPr>
        <i/>
        <sz val="10"/>
        <color theme="1"/>
        <rFont val="Arial"/>
        <family val="2"/>
      </rPr>
      <t xml:space="preserve"> мөр 82= мөр (66:81)</t>
    </r>
  </si>
  <si>
    <r>
      <t xml:space="preserve">ГОВЬ-АЛТАЙ АЙМГИЙН НИЙТ ДҮН   </t>
    </r>
    <r>
      <rPr>
        <i/>
        <sz val="10"/>
        <color theme="1"/>
        <rFont val="Arial"/>
        <family val="2"/>
      </rPr>
      <t>мөр 101= мөр (83:100)</t>
    </r>
  </si>
  <si>
    <r>
      <t xml:space="preserve">ГОВЬСҮМБЭР АЙМГИЙН НИЙТ ДҮН  </t>
    </r>
    <r>
      <rPr>
        <i/>
        <sz val="10"/>
        <color theme="1"/>
        <rFont val="Arial"/>
        <family val="2"/>
      </rPr>
      <t xml:space="preserve"> мөр 105= мөр (102:104)</t>
    </r>
  </si>
  <si>
    <r>
      <t xml:space="preserve">ДАРХАН -УУЛ АЙМГИЙН НИЙТ ДҮН   </t>
    </r>
    <r>
      <rPr>
        <i/>
        <sz val="10"/>
        <color theme="1"/>
        <rFont val="Arial"/>
        <family val="2"/>
      </rPr>
      <t>мөр 110= мөр (106:109)</t>
    </r>
  </si>
  <si>
    <r>
      <t xml:space="preserve">ДОРНОГОВЬ АЙМГИЙН НИЙТ ДҮН   </t>
    </r>
    <r>
      <rPr>
        <i/>
        <sz val="10"/>
        <color theme="1"/>
        <rFont val="Arial"/>
        <family val="2"/>
      </rPr>
      <t>мөр 125= мөр (111:124)</t>
    </r>
  </si>
  <si>
    <r>
      <t xml:space="preserve">ДОРНОД АЙМГИЙН НИЙТ ДҮН   </t>
    </r>
    <r>
      <rPr>
        <i/>
        <sz val="10"/>
        <color theme="1"/>
        <rFont val="Arial"/>
        <family val="2"/>
      </rPr>
      <t>мөр 140= мөр (126:139)</t>
    </r>
  </si>
  <si>
    <r>
      <t>ДУНДГОВЬ  АЙМГИЙН НИЙТ ДҮН</t>
    </r>
    <r>
      <rPr>
        <i/>
        <sz val="10"/>
        <color theme="1"/>
        <rFont val="Arial"/>
        <family val="2"/>
      </rPr>
      <t xml:space="preserve"> мөр 156= мөр (141:155)</t>
    </r>
  </si>
  <si>
    <r>
      <t xml:space="preserve">ЗАВХАН  АЙМГИЙН НИЙТ ДҮН  </t>
    </r>
    <r>
      <rPr>
        <i/>
        <sz val="10"/>
        <color theme="1"/>
        <rFont val="Arial"/>
        <family val="2"/>
      </rPr>
      <t xml:space="preserve"> мөр 181= мөр (157:180)</t>
    </r>
  </si>
  <si>
    <r>
      <t xml:space="preserve">ОРХОН  АЙМГИЙН НИЙТ ДҮН   </t>
    </r>
    <r>
      <rPr>
        <i/>
        <sz val="10"/>
        <color theme="1"/>
        <rFont val="Arial"/>
        <family val="2"/>
      </rPr>
      <t>мөр 184= мөр (182+183)</t>
    </r>
  </si>
  <si>
    <r>
      <t xml:space="preserve">ӨВӨРХАНГАЙ  АЙМГИЙН НИЙТ ДҮН </t>
    </r>
    <r>
      <rPr>
        <i/>
        <sz val="10"/>
        <color theme="1"/>
        <rFont val="Arial"/>
        <family val="2"/>
      </rPr>
      <t xml:space="preserve">  мөр 204= мөр (185:203)</t>
    </r>
  </si>
  <si>
    <r>
      <t xml:space="preserve">ӨМНӨГОВЬ  АЙМГИЙН НИЙТ ДҮН  </t>
    </r>
    <r>
      <rPr>
        <i/>
        <sz val="10"/>
        <color theme="1"/>
        <rFont val="Arial"/>
        <family val="2"/>
      </rPr>
      <t xml:space="preserve"> мөр 220= мөр (205:219)</t>
    </r>
  </si>
  <si>
    <r>
      <t xml:space="preserve">СҮХБААТАР  АЙМГИЙН НИЙТ ДҮН   </t>
    </r>
    <r>
      <rPr>
        <i/>
        <sz val="10"/>
        <color theme="1"/>
        <rFont val="Arial"/>
        <family val="2"/>
      </rPr>
      <t>мөр 234= мөр (221:233)</t>
    </r>
  </si>
  <si>
    <r>
      <t xml:space="preserve">СЭЛЭНГЭ  АЙМГИЙН НИЙТ ДҮН   </t>
    </r>
    <r>
      <rPr>
        <i/>
        <sz val="10"/>
        <color theme="1"/>
        <rFont val="Arial"/>
        <family val="2"/>
      </rPr>
      <t>мөр 252= мөр (235:251)</t>
    </r>
  </si>
  <si>
    <r>
      <t xml:space="preserve">ТӨВ  АЙМГИЙН НИЙТ ДҮН   </t>
    </r>
    <r>
      <rPr>
        <i/>
        <sz val="10"/>
        <rFont val="Arial"/>
        <family val="2"/>
      </rPr>
      <t>мөр 279= мөр (253:278)</t>
    </r>
  </si>
  <si>
    <r>
      <t xml:space="preserve">УВС АЙМГИЙН НИЙТ ДҮН   </t>
    </r>
    <r>
      <rPr>
        <i/>
        <sz val="10"/>
        <color theme="1"/>
        <rFont val="Arial"/>
        <family val="2"/>
      </rPr>
      <t>мөр 299= мөр (280:298)</t>
    </r>
  </si>
  <si>
    <r>
      <t>ХОВД АЙМГИЙН НИЙТ ДҮН</t>
    </r>
    <r>
      <rPr>
        <i/>
        <sz val="10"/>
        <color theme="1"/>
        <rFont val="Arial"/>
        <family val="2"/>
      </rPr>
      <t xml:space="preserve">   мөр 317= мөр (300:316)</t>
    </r>
  </si>
  <si>
    <r>
      <t xml:space="preserve">ХӨВСГӨЛ АЙМГИЙН НИЙТ ДҮН   </t>
    </r>
    <r>
      <rPr>
        <i/>
        <sz val="10"/>
        <color theme="1"/>
        <rFont val="Arial"/>
        <family val="2"/>
      </rPr>
      <t>мөр 341= мөр (318:340)</t>
    </r>
  </si>
  <si>
    <r>
      <t xml:space="preserve">ХЭНТИЙ АЙМГИЙН НИЙТ ДҮН   </t>
    </r>
    <r>
      <rPr>
        <i/>
        <sz val="10"/>
        <color theme="1"/>
        <rFont val="Arial"/>
        <family val="2"/>
      </rPr>
      <t>мөр 360= мөр (342:359)</t>
    </r>
  </si>
  <si>
    <r>
      <t xml:space="preserve">НИЙТ  ОРОН НУТГИЙН ДҮН   
</t>
    </r>
    <r>
      <rPr>
        <i/>
        <sz val="10"/>
        <color rgb="FFFF0000"/>
        <rFont val="Arial"/>
        <family val="2"/>
      </rPr>
      <t>мөр 361 = мөр(30+44+65+82+101+105+110+125+140+156+181 +184+204+220+234+252+279+399+317+341+360)</t>
    </r>
  </si>
  <si>
    <t>мөр 362 = мөр (10+361)</t>
  </si>
  <si>
    <t xml:space="preserve">Бүрэгхангай </t>
  </si>
  <si>
    <t xml:space="preserve">Гурван булаг </t>
  </si>
  <si>
    <t xml:space="preserve">Дашинчилэн  </t>
  </si>
  <si>
    <t xml:space="preserve">Могод </t>
  </si>
  <si>
    <t xml:space="preserve">Орхон </t>
  </si>
  <si>
    <t xml:space="preserve">Рашаант </t>
  </si>
  <si>
    <t xml:space="preserve">Сайхан </t>
  </si>
  <si>
    <t xml:space="preserve">Сэлэнгэ </t>
  </si>
  <si>
    <t xml:space="preserve">Тэшиг </t>
  </si>
  <si>
    <t xml:space="preserve">Хангал </t>
  </si>
  <si>
    <t xml:space="preserve">Хишиг-өндөр </t>
  </si>
  <si>
    <t xml:space="preserve">Хутаг-Өндөр </t>
  </si>
  <si>
    <t>Их тамир</t>
  </si>
  <si>
    <t xml:space="preserve">Баян-Уул </t>
  </si>
  <si>
    <t xml:space="preserve">Бигэр </t>
  </si>
  <si>
    <t xml:space="preserve">Бугат </t>
  </si>
  <si>
    <t xml:space="preserve">Дарив </t>
  </si>
  <si>
    <t xml:space="preserve">Дэлгэр </t>
  </si>
  <si>
    <t>Их -Уул</t>
  </si>
  <si>
    <t>Баруунбаян-Улаан</t>
  </si>
  <si>
    <t>Гучин -ус</t>
  </si>
  <si>
    <t>Зүүнбаян-Улаан</t>
  </si>
  <si>
    <t>Багана  10=Багана (6:9)</t>
  </si>
  <si>
    <t>Багана  13=Багана (11+12)</t>
  </si>
  <si>
    <t>Улс хоорондын телефон ярианы нийт гарах ачаалал /минутаар/</t>
  </si>
  <si>
    <t>Улс хоорондын телефон ярианы нийт орох ачаалал /минутаар/</t>
  </si>
  <si>
    <t xml:space="preserve">Идэвхтэй хэрэглэгчийн тоо, технологийн төрлөөр          </t>
  </si>
  <si>
    <t xml:space="preserve">Идэвхтэй хэрэглэгчийн тоо, байршлаар
</t>
  </si>
  <si>
    <t>OTT идэвхтэй хэрэглэгчийн тоо, байршлаар</t>
  </si>
  <si>
    <t xml:space="preserve">Идэвхтэй хэрэглэгчийн тоо, гэрээний  төрлөөр 
</t>
  </si>
  <si>
    <t>Идэвхтэй хэрэглэгчийн тоо, гэрээний нөхцлөөр</t>
  </si>
  <si>
    <t>OTT идэвхтэй хэрэглэгчийн тоо байршлаар</t>
  </si>
  <si>
    <t xml:space="preserve">ХАРИЛЦАА ХОЛБОО - СУУРИН ХОЛБООНЫ ҮЙЛЧИЛГЭЭ ЭРХЛЭГЧИЙН МЭДЭЭ
 </t>
  </si>
  <si>
    <t>Он _________________(хагас жил/жилийн эцэс)</t>
  </si>
  <si>
    <t>ХАРИЛЦАА ХОЛБОО - СУУРИН ХОЛБООНЫ ҮЙЛЧИЛГЭЭ ЭРХЛЭГЧИЙН
МЭДЭЭНИЙ ХАВСРАЛТ №01</t>
  </si>
  <si>
    <t>ХАРИЛЦАА ХОЛБОО - СУУРИН ХОЛБООНЫ ҮЙЛЧИЛГЭЭ ЭРХЛЭГЧИЙН
 МЭДЭЭНИЙ ХАВСРАЛТ №02</t>
  </si>
  <si>
    <t>ХАРИЛЦАА ХОЛБОО - СУУРИН ХОЛБООНЫ ҮЙЛЧИЛГЭЭ ЭРХЛЭГЧИЙН
МЭДЭЭНИЙ ХАВСРАЛТ №03</t>
  </si>
  <si>
    <t>ХАРИЛЦАА ХОЛБОО - СУУРИН ХОЛБООНЫ ҮЙЛЧИЛГЭЭ ЭРХЛЭГЧИЙН
МЭДЭЭНИЙ ХАВСРАЛТ №04</t>
  </si>
  <si>
    <t>ХАРИЛЦАА ХОЛБОО - СУУРИН ХОЛБООНЫ ҮЙЛЧИЛГЭЭ ЭРХЛЭГЧИЙН
 МЭДЭЭНИЙ ХАВСРАЛТ №05</t>
  </si>
  <si>
    <t>ХАРИЛЦАА ХОЛБОО - СУУРИН ХОЛБООНЫ ҮЙЛЧИЛГЭЭ ЭРХЛЭГЧИЙН
 МЭДЭЭНИЙ ХАВСРАЛТ №06</t>
  </si>
  <si>
    <t>ХАРИЛЦАА ХОЛБОО - СУУРИН ХОЛБООНЫ ҮЙЛЧИЛГЭЭ ЭРХЛЭГЧИЙН
 МЭДЭЭНИЙ ХАВСРАЛТ №07</t>
  </si>
  <si>
    <t xml:space="preserve">УЛС ХООРОНДЫН ЯРИАНЫ ГАРАХ/ОРОХ НИЙТ АЧААЛАЛ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</si>
</sst>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0;[Red]0"/>
  </numFmts>
  <fonts count="53" x14ac:knownFonts="1">
    <font>
      <sz val="11"/>
      <color theme="1"/>
      <name val="Calibri"/>
      <family val="2"/>
      <scheme val="minor"/>
    </font>
    <font>
      <sz val="11"/>
      <color theme="1"/>
      <name val="Calibri"/>
      <family val="2"/>
      <scheme val="minor"/>
    </font>
    <font>
      <b/>
      <sz val="10"/>
      <color theme="1"/>
      <name val="Arial"/>
      <family val="2"/>
    </font>
    <font>
      <b/>
      <sz val="10"/>
      <color indexed="8"/>
      <name val="Arial"/>
      <family val="2"/>
    </font>
    <font>
      <sz val="9"/>
      <color theme="1"/>
      <name val="Arial"/>
      <family val="2"/>
    </font>
    <font>
      <b/>
      <sz val="9"/>
      <color theme="1"/>
      <name val="Arial"/>
      <family val="2"/>
    </font>
    <font>
      <sz val="9"/>
      <color indexed="8"/>
      <name val="Arial"/>
      <family val="2"/>
    </font>
    <font>
      <b/>
      <sz val="9"/>
      <name val="Arial"/>
      <family val="2"/>
    </font>
    <font>
      <sz val="9"/>
      <name val="Arial"/>
      <family val="2"/>
    </font>
    <font>
      <b/>
      <sz val="8"/>
      <name val="Arial"/>
      <family val="2"/>
    </font>
    <font>
      <sz val="10"/>
      <name val="Arial"/>
      <family val="2"/>
    </font>
    <font>
      <sz val="8"/>
      <color theme="1"/>
      <name val="Arial"/>
      <family val="2"/>
    </font>
    <font>
      <sz val="10"/>
      <color theme="1"/>
      <name val="Arial"/>
      <family val="2"/>
    </font>
    <font>
      <sz val="11"/>
      <color theme="1"/>
      <name val="Arial"/>
      <family val="2"/>
    </font>
    <font>
      <b/>
      <sz val="10"/>
      <name val="Arial"/>
      <family val="2"/>
    </font>
    <font>
      <sz val="11"/>
      <name val="Calibri"/>
      <family val="2"/>
      <scheme val="minor"/>
    </font>
    <font>
      <b/>
      <sz val="9"/>
      <color indexed="81"/>
      <name val="Tahoma"/>
      <family val="2"/>
    </font>
    <font>
      <sz val="9"/>
      <color indexed="81"/>
      <name val="Tahoma"/>
      <family val="2"/>
    </font>
    <font>
      <sz val="10"/>
      <color theme="1"/>
      <name val="Times New Roman"/>
      <family val="1"/>
    </font>
    <font>
      <b/>
      <i/>
      <sz val="10"/>
      <color theme="1"/>
      <name val="Times New Roman"/>
      <family val="1"/>
    </font>
    <font>
      <b/>
      <i/>
      <sz val="10"/>
      <color rgb="FF000000"/>
      <name val="Times New Roman"/>
      <family val="1"/>
    </font>
    <font>
      <b/>
      <sz val="10"/>
      <color theme="1"/>
      <name val="Times New Roman"/>
      <family val="1"/>
    </font>
    <font>
      <sz val="10"/>
      <color rgb="FF000000"/>
      <name val="Times New Roman"/>
      <family val="1"/>
    </font>
    <font>
      <i/>
      <sz val="10"/>
      <color rgb="FF000000"/>
      <name val="Times New Roman"/>
      <family val="1"/>
    </font>
    <font>
      <b/>
      <sz val="12"/>
      <color theme="1"/>
      <name val="Arial"/>
      <family val="2"/>
    </font>
    <font>
      <sz val="12"/>
      <color theme="1"/>
      <name val="Arial"/>
      <family val="2"/>
    </font>
    <font>
      <sz val="8"/>
      <name val="Calibri"/>
      <family val="2"/>
      <scheme val="minor"/>
    </font>
    <font>
      <sz val="8"/>
      <name val="Arial"/>
      <family val="2"/>
    </font>
    <font>
      <sz val="11"/>
      <name val="Arial"/>
      <family val="2"/>
      <charset val="204"/>
    </font>
    <font>
      <sz val="11"/>
      <name val="Arial"/>
      <family val="2"/>
    </font>
    <font>
      <i/>
      <sz val="9"/>
      <name val="Arial"/>
      <family val="2"/>
    </font>
    <font>
      <b/>
      <i/>
      <sz val="10"/>
      <name val="Arial"/>
      <family val="2"/>
    </font>
    <font>
      <sz val="10"/>
      <color indexed="8"/>
      <name val="Arial"/>
      <family val="2"/>
    </font>
    <font>
      <b/>
      <i/>
      <sz val="10"/>
      <color theme="1"/>
      <name val="Arial"/>
      <family val="2"/>
    </font>
    <font>
      <i/>
      <sz val="10"/>
      <color theme="1"/>
      <name val="Arial"/>
      <family val="2"/>
    </font>
    <font>
      <i/>
      <sz val="9"/>
      <color theme="1"/>
      <name val="Arial"/>
      <family val="2"/>
    </font>
    <font>
      <i/>
      <sz val="10"/>
      <name val="Arial"/>
      <family val="2"/>
    </font>
    <font>
      <b/>
      <sz val="11"/>
      <color theme="1"/>
      <name val="Arial"/>
      <family val="2"/>
    </font>
    <font>
      <sz val="9"/>
      <color rgb="FFFF0000"/>
      <name val="Arial"/>
      <family val="2"/>
    </font>
    <font>
      <sz val="11"/>
      <color rgb="FFFF0000"/>
      <name val="Arial"/>
      <family val="2"/>
    </font>
    <font>
      <sz val="11"/>
      <color theme="1"/>
      <name val="Arial"/>
      <family val="2"/>
    </font>
    <font>
      <b/>
      <sz val="9"/>
      <color rgb="FF000000"/>
      <name val="Arial"/>
      <family val="2"/>
    </font>
    <font>
      <sz val="11"/>
      <color rgb="FF000000"/>
      <name val="Arial"/>
      <family val="2"/>
    </font>
    <font>
      <sz val="10"/>
      <color rgb="FF000000"/>
      <name val="Arial"/>
      <family val="2"/>
    </font>
    <font>
      <sz val="9"/>
      <color rgb="FF000000"/>
      <name val="Arial"/>
      <family val="2"/>
    </font>
    <font>
      <b/>
      <sz val="9"/>
      <color indexed="8"/>
      <name val="Arial"/>
      <family val="2"/>
    </font>
    <font>
      <sz val="8"/>
      <color indexed="8"/>
      <name val="Arial"/>
      <family val="2"/>
    </font>
    <font>
      <sz val="9"/>
      <color rgb="FFC00000"/>
      <name val="Arial"/>
      <family val="2"/>
    </font>
    <font>
      <b/>
      <sz val="9"/>
      <color rgb="FFC00000"/>
      <name val="Arial"/>
      <family val="2"/>
    </font>
    <font>
      <i/>
      <sz val="8.5"/>
      <name val="Arial"/>
      <family val="2"/>
    </font>
    <font>
      <b/>
      <i/>
      <sz val="10"/>
      <color rgb="FFFF0000"/>
      <name val="Arial"/>
      <family val="2"/>
    </font>
    <font>
      <i/>
      <sz val="10"/>
      <color rgb="FFFF0000"/>
      <name val="Arial"/>
      <family val="2"/>
    </font>
    <font>
      <b/>
      <sz val="11"/>
      <name val="Arial"/>
      <family val="2"/>
    </font>
  </fonts>
  <fills count="14">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
      <patternFill patternType="solid">
        <fgColor rgb="FFBFBFBF"/>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4">
    <xf numFmtId="0" fontId="0" fillId="0" borderId="0"/>
    <xf numFmtId="43" fontId="1" fillId="0" borderId="0" applyFont="0" applyFill="0" applyBorder="0" applyAlignment="0" applyProtection="0"/>
    <xf numFmtId="0" fontId="10" fillId="0" borderId="0"/>
    <xf numFmtId="0" fontId="1" fillId="0" borderId="0"/>
  </cellStyleXfs>
  <cellXfs count="499">
    <xf numFmtId="0" fontId="0" fillId="0" borderId="0" xfId="0"/>
    <xf numFmtId="0" fontId="4" fillId="4" borderId="1" xfId="0" applyFont="1" applyFill="1" applyBorder="1" applyAlignment="1">
      <alignment horizontal="center" vertical="center"/>
    </xf>
    <xf numFmtId="164" fontId="7" fillId="0" borderId="1" xfId="1"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xf numFmtId="0" fontId="8" fillId="4" borderId="1" xfId="0" applyFont="1" applyFill="1" applyBorder="1" applyAlignment="1">
      <alignment horizontal="center" vertical="center" wrapText="1"/>
    </xf>
    <xf numFmtId="165" fontId="7" fillId="0" borderId="1" xfId="1" applyNumberFormat="1" applyFont="1" applyBorder="1" applyAlignment="1">
      <alignment horizontal="center" vertical="center"/>
    </xf>
    <xf numFmtId="0" fontId="7" fillId="4" borderId="1"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1" xfId="0" applyFont="1" applyFill="1" applyBorder="1" applyAlignment="1">
      <alignment vertical="center"/>
    </xf>
    <xf numFmtId="0" fontId="10" fillId="0" borderId="0" xfId="2" applyAlignment="1">
      <alignment vertical="center"/>
    </xf>
    <xf numFmtId="0" fontId="10" fillId="4" borderId="0" xfId="0" applyFont="1" applyFill="1" applyAlignment="1">
      <alignment horizontal="left" vertical="center"/>
    </xf>
    <xf numFmtId="0" fontId="7" fillId="0" borderId="0" xfId="0" applyFont="1" applyAlignment="1">
      <alignment horizontal="center" vertical="center" wrapText="1"/>
    </xf>
    <xf numFmtId="0" fontId="15" fillId="0" borderId="0" xfId="0" applyFont="1"/>
    <xf numFmtId="0" fontId="18" fillId="0" borderId="1" xfId="0" applyFont="1" applyBorder="1" applyAlignment="1">
      <alignment horizontal="center" vertical="center" wrapText="1"/>
    </xf>
    <xf numFmtId="0" fontId="13" fillId="0" borderId="0" xfId="0" applyFont="1"/>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xf>
    <xf numFmtId="0" fontId="8"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4" fillId="0" borderId="0" xfId="0" applyFont="1" applyAlignment="1">
      <alignment vertical="center"/>
    </xf>
    <xf numFmtId="0" fontId="8" fillId="4" borderId="1" xfId="0" applyFont="1" applyFill="1" applyBorder="1" applyAlignment="1">
      <alignment horizontal="center" vertical="center"/>
    </xf>
    <xf numFmtId="0" fontId="4" fillId="9" borderId="8"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wrapText="1"/>
    </xf>
    <xf numFmtId="0" fontId="18" fillId="0" borderId="1" xfId="0" applyFont="1" applyBorder="1" applyAlignment="1">
      <alignment wrapText="1"/>
    </xf>
    <xf numFmtId="0" fontId="22" fillId="0" borderId="1" xfId="0" applyFont="1" applyBorder="1" applyAlignment="1">
      <alignment horizontal="left" vertical="center" wrapText="1"/>
    </xf>
    <xf numFmtId="0" fontId="18" fillId="0" borderId="1" xfId="0" applyFont="1" applyBorder="1" applyAlignment="1">
      <alignment vertical="center" wrapText="1"/>
    </xf>
    <xf numFmtId="0" fontId="25" fillId="0" borderId="1" xfId="0" applyFont="1" applyBorder="1" applyAlignment="1">
      <alignment horizontal="left" vertical="center" wrapText="1"/>
    </xf>
    <xf numFmtId="165" fontId="25" fillId="0" borderId="1" xfId="1" applyNumberFormat="1" applyFont="1" applyBorder="1" applyAlignment="1">
      <alignment vertical="center"/>
    </xf>
    <xf numFmtId="165" fontId="25" fillId="4" borderId="1" xfId="1" applyNumberFormat="1" applyFont="1" applyFill="1" applyBorder="1" applyAlignment="1">
      <alignment vertical="center"/>
    </xf>
    <xf numFmtId="0" fontId="25" fillId="0" borderId="1" xfId="0" applyFont="1" applyBorder="1" applyAlignment="1">
      <alignment vertical="center" wrapText="1"/>
    </xf>
    <xf numFmtId="0" fontId="25" fillId="0" borderId="1" xfId="0" applyFont="1" applyBorder="1" applyAlignment="1">
      <alignment vertical="center"/>
    </xf>
    <xf numFmtId="0" fontId="9" fillId="0" borderId="0" xfId="0" applyFont="1" applyAlignment="1">
      <alignment vertical="center" wrapText="1"/>
    </xf>
    <xf numFmtId="0" fontId="12" fillId="7" borderId="1" xfId="0" applyFont="1" applyFill="1" applyBorder="1" applyAlignment="1">
      <alignment horizontal="center" vertical="center"/>
    </xf>
    <xf numFmtId="0" fontId="10" fillId="7" borderId="1" xfId="3" applyFont="1" applyFill="1" applyBorder="1" applyAlignment="1">
      <alignment horizontal="center" vertical="center" wrapText="1"/>
    </xf>
    <xf numFmtId="0" fontId="10" fillId="0" borderId="1" xfId="3" applyFont="1" applyBorder="1" applyAlignment="1">
      <alignment horizontal="center" vertical="center"/>
    </xf>
    <xf numFmtId="0" fontId="12" fillId="0" borderId="1" xfId="0" applyFont="1" applyBorder="1" applyAlignment="1">
      <alignment horizontal="center" vertical="center"/>
    </xf>
    <xf numFmtId="0" fontId="10" fillId="0" borderId="2" xfId="3" applyFont="1" applyBorder="1" applyAlignment="1">
      <alignment vertical="center" wrapText="1"/>
    </xf>
    <xf numFmtId="0" fontId="10" fillId="0" borderId="2" xfId="3" applyFont="1" applyBorder="1" applyAlignment="1">
      <alignment vertical="center"/>
    </xf>
    <xf numFmtId="0" fontId="10" fillId="7" borderId="2" xfId="3" applyFont="1" applyFill="1" applyBorder="1" applyAlignment="1">
      <alignment horizontal="center" vertical="center"/>
    </xf>
    <xf numFmtId="0" fontId="12" fillId="0" borderId="2" xfId="0" applyFont="1" applyBorder="1" applyAlignment="1">
      <alignment vertical="center"/>
    </xf>
    <xf numFmtId="0" fontId="4" fillId="0" borderId="1" xfId="0" applyFont="1" applyBorder="1" applyAlignment="1">
      <alignment horizontal="center" vertical="center" wrapText="1"/>
    </xf>
    <xf numFmtId="0" fontId="4" fillId="9" borderId="1" xfId="0" applyFont="1" applyFill="1" applyBorder="1" applyAlignment="1">
      <alignment horizontal="center" vertical="center"/>
    </xf>
    <xf numFmtId="0" fontId="11"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1" fillId="0" borderId="0" xfId="0" applyFont="1"/>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8" fillId="0" borderId="0" xfId="0" applyFont="1"/>
    <xf numFmtId="0" fontId="8" fillId="4"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vertical="center"/>
    </xf>
    <xf numFmtId="0" fontId="8" fillId="2" borderId="4" xfId="0" applyFont="1" applyFill="1" applyBorder="1" applyAlignment="1">
      <alignment vertical="center" wrapText="1"/>
    </xf>
    <xf numFmtId="0" fontId="10" fillId="0" borderId="4" xfId="0" applyFont="1" applyBorder="1" applyAlignment="1">
      <alignment vertical="center" wrapText="1"/>
    </xf>
    <xf numFmtId="0" fontId="13" fillId="0" borderId="1" xfId="0" applyFont="1" applyBorder="1"/>
    <xf numFmtId="0" fontId="13" fillId="0" borderId="1"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4"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4" borderId="5" xfId="0" applyFont="1" applyFill="1" applyBorder="1" applyAlignment="1">
      <alignment vertical="center"/>
    </xf>
    <xf numFmtId="0" fontId="8" fillId="0" borderId="1" xfId="0" applyFont="1" applyBorder="1"/>
    <xf numFmtId="0" fontId="12" fillId="0" borderId="0" xfId="0" applyFont="1" applyAlignment="1">
      <alignment horizontal="center" vertical="center"/>
    </xf>
    <xf numFmtId="0" fontId="8" fillId="2" borderId="1" xfId="0" applyFont="1" applyFill="1" applyBorder="1" applyAlignment="1">
      <alignment horizontal="center" vertical="center" wrapText="1"/>
    </xf>
    <xf numFmtId="0" fontId="8" fillId="0" borderId="1" xfId="0" applyFont="1" applyBorder="1" applyAlignment="1">
      <alignment horizontal="center"/>
    </xf>
    <xf numFmtId="164" fontId="8" fillId="4" borderId="1" xfId="1" applyNumberFormat="1" applyFont="1" applyFill="1" applyBorder="1" applyAlignment="1">
      <alignment horizontal="right" vertical="center"/>
    </xf>
    <xf numFmtId="164" fontId="8" fillId="4" borderId="1" xfId="1" applyNumberFormat="1" applyFont="1" applyFill="1" applyBorder="1" applyAlignment="1">
      <alignment horizontal="center" vertical="center"/>
    </xf>
    <xf numFmtId="164" fontId="8" fillId="0" borderId="1" xfId="1" applyNumberFormat="1" applyFont="1" applyBorder="1"/>
    <xf numFmtId="0" fontId="8" fillId="0" borderId="1" xfId="0" applyFont="1" applyBorder="1" applyAlignment="1">
      <alignment horizontal="center" vertical="center"/>
    </xf>
    <xf numFmtId="0" fontId="10" fillId="0" borderId="1" xfId="0" applyFont="1" applyBorder="1" applyAlignment="1">
      <alignment vertical="top" wrapText="1"/>
    </xf>
    <xf numFmtId="0" fontId="15" fillId="0" borderId="0" xfId="0" applyFont="1" applyAlignment="1">
      <alignment horizontal="center"/>
    </xf>
    <xf numFmtId="0" fontId="28"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vertical="center"/>
    </xf>
    <xf numFmtId="0" fontId="10" fillId="2" borderId="13" xfId="0" applyFont="1" applyFill="1" applyBorder="1" applyAlignment="1">
      <alignment vertical="center"/>
    </xf>
    <xf numFmtId="0" fontId="10" fillId="2" borderId="0" xfId="0" applyFont="1" applyFill="1" applyAlignment="1">
      <alignment horizontal="left" vertical="center"/>
    </xf>
    <xf numFmtId="0" fontId="29" fillId="4" borderId="0" xfId="0" applyFont="1" applyFill="1"/>
    <xf numFmtId="0" fontId="15" fillId="0" borderId="0" xfId="0" applyFont="1" applyAlignment="1">
      <alignment horizontal="left"/>
    </xf>
    <xf numFmtId="0" fontId="14" fillId="0" borderId="0" xfId="0" applyFont="1" applyAlignment="1">
      <alignment horizontal="left"/>
    </xf>
    <xf numFmtId="0" fontId="7" fillId="0" borderId="0" xfId="0" applyFont="1" applyAlignment="1">
      <alignment horizontal="left"/>
    </xf>
    <xf numFmtId="0" fontId="9" fillId="0" borderId="0" xfId="0" applyFont="1" applyAlignment="1">
      <alignment horizontal="left" vertical="center" wrapText="1"/>
    </xf>
    <xf numFmtId="0" fontId="28" fillId="2" borderId="0" xfId="0" applyFont="1" applyFill="1" applyAlignment="1">
      <alignment horizontal="left" vertical="center"/>
    </xf>
    <xf numFmtId="0" fontId="10" fillId="2" borderId="13" xfId="0" applyFont="1" applyFill="1" applyBorder="1" applyAlignment="1">
      <alignment horizontal="left" vertical="center"/>
    </xf>
    <xf numFmtId="0" fontId="10" fillId="2" borderId="13" xfId="0" applyFont="1" applyFill="1" applyBorder="1" applyAlignment="1">
      <alignment horizontal="center" vertical="center"/>
    </xf>
    <xf numFmtId="0" fontId="29" fillId="4" borderId="0" xfId="0" applyFont="1" applyFill="1" applyAlignment="1">
      <alignment horizontal="center"/>
    </xf>
    <xf numFmtId="0" fontId="30" fillId="0" borderId="0" xfId="0" applyFont="1" applyAlignment="1">
      <alignment horizontal="right"/>
    </xf>
    <xf numFmtId="0" fontId="12" fillId="0" borderId="0" xfId="0" applyFont="1" applyAlignment="1">
      <alignment horizontal="center" vertical="center" wrapText="1"/>
    </xf>
    <xf numFmtId="0" fontId="10" fillId="7" borderId="1" xfId="3" applyFont="1" applyFill="1" applyBorder="1" applyAlignment="1">
      <alignment horizontal="center" vertical="center"/>
    </xf>
    <xf numFmtId="0" fontId="12" fillId="0" borderId="0" xfId="0" applyFont="1" applyAlignment="1">
      <alignment vertical="center"/>
    </xf>
    <xf numFmtId="165" fontId="12" fillId="0" borderId="1" xfId="1" applyNumberFormat="1" applyFont="1" applyFill="1" applyBorder="1" applyAlignment="1">
      <alignment vertical="center"/>
    </xf>
    <xf numFmtId="0" fontId="12" fillId="0" borderId="1" xfId="0" applyFont="1" applyBorder="1" applyAlignment="1">
      <alignment vertical="center"/>
    </xf>
    <xf numFmtId="0" fontId="12" fillId="0" borderId="0" xfId="0" applyFont="1" applyAlignment="1">
      <alignment horizontal="right" vertical="center"/>
    </xf>
    <xf numFmtId="0" fontId="10" fillId="0" borderId="1" xfId="0" applyFont="1" applyBorder="1" applyAlignment="1">
      <alignment horizontal="center" vertical="center"/>
    </xf>
    <xf numFmtId="0" fontId="12" fillId="0" borderId="9" xfId="0" applyFont="1" applyBorder="1" applyAlignment="1">
      <alignment horizontal="center" vertical="center"/>
    </xf>
    <xf numFmtId="0" fontId="10" fillId="8"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33" fillId="8" borderId="1" xfId="0" applyFont="1" applyFill="1" applyBorder="1" applyAlignment="1">
      <alignment vertical="center"/>
    </xf>
    <xf numFmtId="0" fontId="2" fillId="0" borderId="0" xfId="0" applyFont="1" applyAlignment="1">
      <alignment vertical="center"/>
    </xf>
    <xf numFmtId="0" fontId="12" fillId="0" borderId="9" xfId="0" applyFont="1" applyBorder="1" applyAlignment="1">
      <alignment horizontal="left" vertical="center"/>
    </xf>
    <xf numFmtId="0" fontId="12" fillId="2"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0" xfId="0" applyFont="1" applyAlignment="1">
      <alignment horizontal="left" vertical="center"/>
    </xf>
    <xf numFmtId="0" fontId="12" fillId="4" borderId="1" xfId="0" applyFont="1" applyFill="1" applyBorder="1" applyAlignment="1">
      <alignment vertical="center"/>
    </xf>
    <xf numFmtId="0" fontId="33" fillId="8" borderId="2" xfId="0" applyFont="1" applyFill="1" applyBorder="1" applyAlignment="1">
      <alignment vertical="center"/>
    </xf>
    <xf numFmtId="0" fontId="33" fillId="8" borderId="4" xfId="0" applyFont="1" applyFill="1" applyBorder="1" applyAlignment="1">
      <alignment vertical="center"/>
    </xf>
    <xf numFmtId="0" fontId="12" fillId="8" borderId="1" xfId="0" applyFont="1" applyFill="1" applyBorder="1" applyAlignment="1">
      <alignment vertical="center"/>
    </xf>
    <xf numFmtId="0" fontId="34" fillId="8" borderId="4" xfId="0" applyFont="1" applyFill="1" applyBorder="1" applyAlignment="1">
      <alignment vertical="center"/>
    </xf>
    <xf numFmtId="165" fontId="12" fillId="0" borderId="1" xfId="1" applyNumberFormat="1" applyFont="1" applyFill="1" applyBorder="1" applyAlignment="1">
      <alignment horizontal="left" vertical="center" indent="1"/>
    </xf>
    <xf numFmtId="0" fontId="33" fillId="8" borderId="1" xfId="0" applyFont="1" applyFill="1" applyBorder="1" applyAlignment="1">
      <alignment horizontal="center" vertical="center"/>
    </xf>
    <xf numFmtId="0" fontId="2" fillId="0" borderId="0" xfId="0" applyFont="1" applyAlignment="1">
      <alignment horizontal="left" vertical="center" indent="3"/>
    </xf>
    <xf numFmtId="0" fontId="32" fillId="0" borderId="0" xfId="0" applyFont="1" applyAlignment="1">
      <alignment horizontal="center" vertical="center"/>
    </xf>
    <xf numFmtId="0" fontId="32" fillId="0" borderId="0" xfId="0" applyFont="1" applyAlignment="1">
      <alignment horizontal="right" vertical="center"/>
    </xf>
    <xf numFmtId="0" fontId="10" fillId="0" borderId="1" xfId="0" applyFont="1" applyBorder="1" applyAlignment="1">
      <alignment horizontal="center" vertical="center" wrapText="1"/>
    </xf>
    <xf numFmtId="0" fontId="10" fillId="0" borderId="9" xfId="0" applyFont="1" applyBorder="1" applyAlignment="1">
      <alignment horizontal="center" vertical="center"/>
    </xf>
    <xf numFmtId="0" fontId="33" fillId="8"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4" fillId="2" borderId="0" xfId="0" applyFont="1" applyFill="1" applyAlignment="1">
      <alignmen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wrapText="1"/>
    </xf>
    <xf numFmtId="0" fontId="5" fillId="0" borderId="4" xfId="0" applyFont="1" applyBorder="1" applyAlignment="1">
      <alignment horizontal="left" vertical="center" wrapText="1"/>
    </xf>
    <xf numFmtId="0" fontId="7" fillId="4" borderId="1" xfId="0" applyFont="1" applyFill="1" applyBorder="1" applyAlignment="1">
      <alignment horizontal="center" vertical="center"/>
    </xf>
    <xf numFmtId="0" fontId="8" fillId="0" borderId="0" xfId="0" applyFont="1" applyAlignment="1">
      <alignment horizontal="center"/>
    </xf>
    <xf numFmtId="0" fontId="9" fillId="0" borderId="0" xfId="0" applyFont="1" applyAlignment="1">
      <alignment horizontal="center" vertical="center" wrapText="1"/>
    </xf>
    <xf numFmtId="0" fontId="28" fillId="2" borderId="0" xfId="0" applyFont="1" applyFill="1" applyAlignment="1">
      <alignment horizontal="center" vertical="center"/>
    </xf>
    <xf numFmtId="0" fontId="13" fillId="0" borderId="0" xfId="0" applyFont="1" applyAlignment="1">
      <alignment horizontal="center"/>
    </xf>
    <xf numFmtId="0" fontId="4" fillId="0" borderId="13" xfId="0" applyFont="1" applyBorder="1" applyAlignment="1">
      <alignment vertical="center"/>
    </xf>
    <xf numFmtId="0" fontId="4" fillId="4" borderId="2" xfId="0" applyFont="1" applyFill="1" applyBorder="1" applyAlignment="1">
      <alignment horizontal="center" vertical="center"/>
    </xf>
    <xf numFmtId="0" fontId="4" fillId="0" borderId="1" xfId="0" applyFont="1" applyBorder="1" applyAlignment="1">
      <alignment vertical="center"/>
    </xf>
    <xf numFmtId="3" fontId="8" fillId="0" borderId="1" xfId="0" applyNumberFormat="1" applyFont="1" applyBorder="1" applyAlignment="1">
      <alignment vertical="center" wrapText="1"/>
    </xf>
    <xf numFmtId="0" fontId="2" fillId="8" borderId="1" xfId="0" applyFont="1" applyFill="1" applyBorder="1" applyAlignment="1">
      <alignment horizontal="center" vertical="center"/>
    </xf>
    <xf numFmtId="0" fontId="4" fillId="0" borderId="4" xfId="0" applyFont="1" applyBorder="1" applyAlignment="1">
      <alignment vertical="center"/>
    </xf>
    <xf numFmtId="0" fontId="8" fillId="0" borderId="1" xfId="0" applyFont="1" applyBorder="1" applyAlignment="1">
      <alignment horizontal="left" vertical="center"/>
    </xf>
    <xf numFmtId="0" fontId="13" fillId="0" borderId="1" xfId="0" applyFont="1" applyBorder="1" applyAlignment="1">
      <alignment horizontal="center" vertical="center"/>
    </xf>
    <xf numFmtId="0" fontId="38" fillId="0" borderId="1" xfId="0" applyFont="1" applyBorder="1" applyAlignment="1">
      <alignment horizontal="center" vertical="center" wrapText="1"/>
    </xf>
    <xf numFmtId="0" fontId="8" fillId="0" borderId="1" xfId="0" applyFont="1" applyBorder="1" applyAlignment="1">
      <alignment vertical="center"/>
    </xf>
    <xf numFmtId="0" fontId="8" fillId="0" borderId="0" xfId="0" applyFont="1" applyAlignment="1">
      <alignment vertical="center"/>
    </xf>
    <xf numFmtId="0" fontId="7" fillId="0" borderId="1" xfId="0" applyFont="1" applyBorder="1" applyAlignment="1">
      <alignment vertical="center"/>
    </xf>
    <xf numFmtId="0" fontId="8" fillId="4" borderId="1" xfId="0" applyFont="1" applyFill="1" applyBorder="1" applyAlignment="1">
      <alignment horizontal="left" vertical="center"/>
    </xf>
    <xf numFmtId="0" fontId="40" fillId="0" borderId="0" xfId="0" applyFont="1"/>
    <xf numFmtId="0" fontId="42" fillId="2" borderId="0" xfId="0" applyFont="1" applyFill="1" applyAlignment="1">
      <alignment horizontal="left" vertical="center"/>
    </xf>
    <xf numFmtId="0" fontId="43" fillId="0" borderId="0" xfId="0" applyFont="1"/>
    <xf numFmtId="0" fontId="44" fillId="0" borderId="1" xfId="0" applyFont="1" applyBorder="1" applyAlignment="1">
      <alignment horizontal="center"/>
    </xf>
    <xf numFmtId="0" fontId="40" fillId="0" borderId="0" xfId="0" applyFont="1" applyAlignment="1">
      <alignment horizontal="left"/>
    </xf>
    <xf numFmtId="164" fontId="44" fillId="0" borderId="1" xfId="1" applyNumberFormat="1" applyFont="1" applyBorder="1"/>
    <xf numFmtId="0" fontId="42" fillId="2" borderId="0" xfId="0" applyFont="1" applyFill="1" applyAlignment="1">
      <alignment vertical="center"/>
    </xf>
    <xf numFmtId="0" fontId="43" fillId="2" borderId="0" xfId="0" applyFont="1" applyFill="1" applyAlignment="1">
      <alignment vertical="center"/>
    </xf>
    <xf numFmtId="0" fontId="43" fillId="2" borderId="0" xfId="0" applyFont="1" applyFill="1" applyAlignment="1">
      <alignment horizontal="center" vertical="center"/>
    </xf>
    <xf numFmtId="0" fontId="2" fillId="13" borderId="1" xfId="0" applyFont="1" applyFill="1" applyBorder="1" applyAlignment="1">
      <alignment horizontal="center" vertical="center" wrapText="1"/>
    </xf>
    <xf numFmtId="0" fontId="12" fillId="13" borderId="0" xfId="0" applyFont="1" applyFill="1" applyAlignment="1">
      <alignment vertical="center"/>
    </xf>
    <xf numFmtId="0" fontId="12" fillId="13" borderId="1" xfId="0" applyFont="1" applyFill="1" applyBorder="1" applyAlignment="1">
      <alignment horizontal="center" vertical="center" wrapText="1"/>
    </xf>
    <xf numFmtId="0" fontId="12" fillId="13" borderId="1" xfId="0" applyFont="1" applyFill="1" applyBorder="1" applyAlignment="1">
      <alignment vertical="center"/>
    </xf>
    <xf numFmtId="0" fontId="47" fillId="0" borderId="0" xfId="0" applyFont="1" applyAlignment="1">
      <alignment vertical="center"/>
    </xf>
    <xf numFmtId="0" fontId="47" fillId="0" borderId="1" xfId="0" applyFont="1" applyBorder="1" applyAlignment="1">
      <alignment horizontal="center" vertical="center" wrapText="1"/>
    </xf>
    <xf numFmtId="164" fontId="7" fillId="0" borderId="1" xfId="1" applyNumberFormat="1" applyFont="1" applyFill="1" applyBorder="1" applyAlignment="1">
      <alignment horizontal="right" vertical="center"/>
    </xf>
    <xf numFmtId="0" fontId="7" fillId="0" borderId="0" xfId="0" applyFont="1" applyAlignment="1">
      <alignment vertical="center"/>
    </xf>
    <xf numFmtId="0" fontId="7" fillId="4" borderId="4" xfId="0" applyFont="1" applyFill="1" applyBorder="1" applyAlignment="1">
      <alignment horizontal="center" vertical="center" wrapText="1"/>
    </xf>
    <xf numFmtId="0" fontId="4" fillId="0" borderId="1" xfId="0" applyFont="1" applyBorder="1" applyAlignment="1">
      <alignment vertical="center" wrapText="1"/>
    </xf>
    <xf numFmtId="0" fontId="5" fillId="0" borderId="0" xfId="0" applyFont="1"/>
    <xf numFmtId="0" fontId="4" fillId="2"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 xfId="0" applyFont="1" applyFill="1" applyBorder="1" applyAlignment="1">
      <alignment horizontal="center" vertical="center" wrapText="1"/>
    </xf>
    <xf numFmtId="164" fontId="4" fillId="4" borderId="1" xfId="1" applyNumberFormat="1" applyFont="1" applyFill="1" applyBorder="1" applyAlignment="1">
      <alignment horizontal="left" vertical="center"/>
    </xf>
    <xf numFmtId="0" fontId="4" fillId="4" borderId="1" xfId="0" applyFont="1" applyFill="1" applyBorder="1" applyAlignment="1">
      <alignment horizontal="left" vertical="center" wrapText="1"/>
    </xf>
    <xf numFmtId="164" fontId="4" fillId="4" borderId="1" xfId="1" applyNumberFormat="1" applyFont="1" applyFill="1" applyBorder="1" applyAlignment="1">
      <alignment horizontal="center" vertical="center"/>
    </xf>
    <xf numFmtId="164" fontId="4" fillId="4" borderId="1" xfId="1" applyNumberFormat="1" applyFont="1" applyFill="1" applyBorder="1" applyAlignment="1">
      <alignment horizontal="right" vertical="center"/>
    </xf>
    <xf numFmtId="164" fontId="7" fillId="0" borderId="1" xfId="1" applyNumberFormat="1" applyFont="1" applyBorder="1" applyAlignment="1">
      <alignment horizontal="righ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4" fillId="2" borderId="1" xfId="0" applyFont="1" applyFill="1" applyBorder="1" applyAlignment="1">
      <alignment vertical="center" wrapText="1"/>
    </xf>
    <xf numFmtId="0" fontId="5" fillId="4" borderId="1" xfId="0" applyFont="1" applyFill="1" applyBorder="1" applyAlignment="1">
      <alignment horizontal="center" vertical="center" wrapText="1"/>
    </xf>
    <xf numFmtId="0" fontId="13" fillId="0" borderId="0" xfId="0" applyFont="1" applyAlignment="1">
      <alignment wrapText="1"/>
    </xf>
    <xf numFmtId="0" fontId="5" fillId="4" borderId="1" xfId="0" applyFont="1" applyFill="1" applyBorder="1" applyAlignment="1">
      <alignment vertical="center" wrapText="1"/>
    </xf>
    <xf numFmtId="0" fontId="9" fillId="0" borderId="11" xfId="0" applyFont="1" applyBorder="1" applyAlignment="1">
      <alignment vertical="center"/>
    </xf>
    <xf numFmtId="0" fontId="9" fillId="0" borderId="11" xfId="0" applyFont="1" applyBorder="1" applyAlignment="1">
      <alignment vertical="center" wrapText="1"/>
    </xf>
    <xf numFmtId="0" fontId="11" fillId="0" borderId="0" xfId="0" applyFont="1" applyAlignment="1">
      <alignment wrapText="1"/>
    </xf>
    <xf numFmtId="0" fontId="12" fillId="2" borderId="0" xfId="0" applyFont="1" applyFill="1" applyAlignment="1">
      <alignment horizontal="center" vertical="center"/>
    </xf>
    <xf numFmtId="0" fontId="12" fillId="2" borderId="0" xfId="0" applyFont="1" applyFill="1" applyAlignment="1">
      <alignment vertical="center"/>
    </xf>
    <xf numFmtId="0" fontId="12" fillId="2" borderId="13" xfId="0" applyFont="1" applyFill="1" applyBorder="1" applyAlignment="1">
      <alignment vertical="center"/>
    </xf>
    <xf numFmtId="0" fontId="13" fillId="4" borderId="0" xfId="0" applyFont="1" applyFill="1"/>
    <xf numFmtId="0" fontId="8" fillId="0" borderId="4" xfId="0" applyFont="1" applyBorder="1"/>
    <xf numFmtId="0" fontId="8" fillId="0" borderId="4" xfId="0" applyFont="1" applyBorder="1" applyAlignment="1">
      <alignment horizontal="center" vertical="center"/>
    </xf>
    <xf numFmtId="0" fontId="8" fillId="4" borderId="16"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4" borderId="7"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2"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0" xfId="0" applyFont="1" applyFill="1" applyAlignment="1">
      <alignment horizontal="left" vertical="center" wrapText="1"/>
    </xf>
    <xf numFmtId="0" fontId="2"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50" fillId="8" borderId="2" xfId="0" applyFont="1" applyFill="1" applyBorder="1" applyAlignment="1">
      <alignment vertical="center"/>
    </xf>
    <xf numFmtId="0" fontId="51" fillId="8" borderId="4" xfId="0" applyFont="1" applyFill="1" applyBorder="1" applyAlignment="1">
      <alignment vertical="center"/>
    </xf>
    <xf numFmtId="0" fontId="12" fillId="4" borderId="1" xfId="0" applyFont="1" applyFill="1" applyBorder="1" applyAlignment="1">
      <alignment horizontal="center" vertical="center"/>
    </xf>
    <xf numFmtId="0" fontId="33" fillId="8" borderId="4" xfId="0" applyFont="1" applyFill="1" applyBorder="1" applyAlignment="1">
      <alignment horizontal="center" vertical="center"/>
    </xf>
    <xf numFmtId="166" fontId="12" fillId="0" borderId="1" xfId="0" applyNumberFormat="1" applyFont="1" applyBorder="1" applyAlignment="1">
      <alignment horizontal="center" vertical="center"/>
    </xf>
    <xf numFmtId="165" fontId="33" fillId="0" borderId="1" xfId="1" applyNumberFormat="1" applyFont="1" applyFill="1" applyBorder="1" applyAlignment="1">
      <alignment horizontal="right" vertical="center"/>
    </xf>
    <xf numFmtId="0" fontId="12" fillId="8" borderId="9" xfId="0" applyFont="1" applyFill="1" applyBorder="1" applyAlignment="1">
      <alignment horizontal="center" vertical="center"/>
    </xf>
    <xf numFmtId="0" fontId="14" fillId="2" borderId="0" xfId="0" applyFont="1" applyFill="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11" fillId="0" borderId="0" xfId="0" applyFont="1" applyAlignment="1">
      <alignment horizontal="center"/>
    </xf>
    <xf numFmtId="0" fontId="20" fillId="0" borderId="1" xfId="0" applyFont="1" applyBorder="1" applyAlignment="1">
      <alignment horizontal="center" vertical="center" wrapText="1"/>
    </xf>
    <xf numFmtId="0" fontId="19" fillId="0" borderId="1" xfId="0" applyFont="1" applyBorder="1" applyAlignment="1">
      <alignment horizontal="center" wrapText="1"/>
    </xf>
    <xf numFmtId="0" fontId="19" fillId="0" borderId="1" xfId="0" applyFont="1" applyBorder="1" applyAlignment="1">
      <alignment horizontal="center" vertical="center" wrapText="1"/>
    </xf>
    <xf numFmtId="0" fontId="21" fillId="0" borderId="1" xfId="0" applyFont="1" applyBorder="1" applyAlignment="1">
      <alignment horizont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wrapText="1"/>
    </xf>
    <xf numFmtId="0" fontId="18" fillId="0" borderId="1" xfId="0" applyFont="1" applyBorder="1" applyAlignment="1">
      <alignment wrapText="1"/>
    </xf>
    <xf numFmtId="9" fontId="22" fillId="0" borderId="1" xfId="0" applyNumberFormat="1"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2" fillId="2" borderId="0" xfId="0" applyFont="1" applyFill="1" applyAlignment="1">
      <alignment horizontal="center" vertical="center" wrapText="1"/>
    </xf>
    <xf numFmtId="0" fontId="41" fillId="2" borderId="0" xfId="0" applyFont="1" applyFill="1" applyAlignment="1">
      <alignment horizontal="lef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12" borderId="1"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left" vertical="center"/>
    </xf>
    <xf numFmtId="0" fontId="4" fillId="0" borderId="5" xfId="0" applyFont="1" applyBorder="1" applyAlignment="1">
      <alignment horizontal="left"/>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8" fillId="4"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8"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4" fillId="0" borderId="1" xfId="0" applyFont="1" applyBorder="1"/>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49" fontId="4" fillId="4" borderId="2" xfId="0" applyNumberFormat="1" applyFont="1" applyFill="1" applyBorder="1" applyAlignment="1">
      <alignment horizontal="left" vertical="center" wrapText="1"/>
    </xf>
    <xf numFmtId="49" fontId="4" fillId="4" borderId="3" xfId="0" applyNumberFormat="1" applyFont="1" applyFill="1" applyBorder="1" applyAlignment="1">
      <alignment horizontal="left" vertical="center" wrapText="1"/>
    </xf>
    <xf numFmtId="49" fontId="4" fillId="4" borderId="4" xfId="0" applyNumberFormat="1" applyFont="1" applyFill="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4" borderId="7"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2" borderId="1" xfId="0" applyFont="1" applyFill="1" applyBorder="1" applyAlignment="1">
      <alignment vertical="center" wrapText="1"/>
    </xf>
    <xf numFmtId="0" fontId="8" fillId="0" borderId="1" xfId="0" applyFont="1" applyBorder="1" applyAlignment="1">
      <alignment horizontal="left" vertical="center" wrapText="1"/>
    </xf>
    <xf numFmtId="0" fontId="12" fillId="2" borderId="0" xfId="0" applyFont="1" applyFill="1" applyAlignment="1">
      <alignment horizontal="center" vertical="center"/>
    </xf>
    <xf numFmtId="0" fontId="11" fillId="0" borderId="0" xfId="0" applyFont="1" applyAlignment="1">
      <alignment vertical="center" wrapText="1"/>
    </xf>
    <xf numFmtId="0" fontId="12" fillId="2" borderId="0" xfId="0" applyFont="1" applyFill="1" applyAlignment="1">
      <alignment horizontal="left" vertical="center"/>
    </xf>
    <xf numFmtId="0" fontId="44" fillId="0" borderId="1"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9" xfId="0" applyFont="1" applyFill="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7"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2" xfId="0" applyFont="1" applyFill="1" applyBorder="1" applyAlignment="1">
      <alignment vertical="center" wrapText="1"/>
    </xf>
    <xf numFmtId="0" fontId="8" fillId="4" borderId="3" xfId="0" applyFont="1" applyFill="1" applyBorder="1" applyAlignment="1">
      <alignment vertical="center" wrapText="1"/>
    </xf>
    <xf numFmtId="0" fontId="8" fillId="4" borderId="4" xfId="0" applyFont="1" applyFill="1" applyBorder="1" applyAlignment="1">
      <alignment vertical="center" wrapText="1"/>
    </xf>
    <xf numFmtId="0" fontId="8" fillId="4" borderId="9" xfId="0" applyFont="1" applyFill="1" applyBorder="1" applyAlignment="1">
      <alignment horizontal="left" vertical="center" wrapText="1"/>
    </xf>
    <xf numFmtId="0" fontId="14" fillId="2" borderId="0" xfId="0" applyFont="1" applyFill="1" applyAlignment="1">
      <alignment horizontal="center" vertical="center" wrapText="1"/>
    </xf>
    <xf numFmtId="0" fontId="14" fillId="4" borderId="0" xfId="0" applyFont="1" applyFill="1" applyAlignment="1">
      <alignment horizontal="left"/>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4" borderId="5"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7" fillId="5" borderId="1" xfId="0" applyFont="1" applyFill="1" applyBorder="1" applyAlignment="1">
      <alignment horizontal="center" vertical="center" wrapText="1"/>
    </xf>
    <xf numFmtId="0" fontId="8" fillId="4" borderId="6" xfId="0" applyFont="1" applyFill="1" applyBorder="1" applyAlignment="1">
      <alignment horizontal="left" vertical="center" wrapText="1" inden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10" fillId="2" borderId="0" xfId="0" applyFont="1" applyFill="1" applyAlignment="1">
      <alignment horizontal="center" vertical="center"/>
    </xf>
    <xf numFmtId="0" fontId="10" fillId="2" borderId="0" xfId="0" applyFont="1" applyFill="1" applyAlignment="1">
      <alignment horizontal="left" vertical="center"/>
    </xf>
    <xf numFmtId="0" fontId="27" fillId="0" borderId="0" xfId="0" applyFont="1" applyAlignment="1">
      <alignment vertical="center" wrapText="1"/>
    </xf>
    <xf numFmtId="0" fontId="8" fillId="0" borderId="18"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4" borderId="18"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left" vertical="center" wrapText="1" indent="1"/>
    </xf>
    <xf numFmtId="0" fontId="8" fillId="0" borderId="1" xfId="0" applyFont="1" applyBorder="1" applyAlignment="1">
      <alignment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left" vertical="center" wrapText="1"/>
    </xf>
    <xf numFmtId="0" fontId="8" fillId="0" borderId="7" xfId="0" applyFont="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1" xfId="0" applyFont="1" applyFill="1" applyBorder="1" applyAlignment="1">
      <alignment horizontal="left" vertical="center" wrapText="1"/>
    </xf>
    <xf numFmtId="0" fontId="8" fillId="0" borderId="1" xfId="0" applyFont="1" applyBorder="1" applyAlignment="1">
      <alignment horizontal="right" vertical="center" wrapText="1"/>
    </xf>
    <xf numFmtId="0" fontId="8" fillId="0" borderId="9" xfId="0" applyFont="1" applyBorder="1" applyAlignment="1">
      <alignment horizontal="left"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4" borderId="23" xfId="0" applyFont="1" applyFill="1" applyBorder="1" applyAlignment="1">
      <alignment horizontal="left" vertical="center" wrapText="1"/>
    </xf>
    <xf numFmtId="0" fontId="8" fillId="4" borderId="24" xfId="0" applyFont="1" applyFill="1" applyBorder="1" applyAlignment="1">
      <alignment horizontal="left" vertical="center" wrapText="1"/>
    </xf>
    <xf numFmtId="0" fontId="8" fillId="4" borderId="25" xfId="0" applyFont="1" applyFill="1" applyBorder="1" applyAlignment="1">
      <alignment horizontal="left"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8" fillId="4" borderId="16" xfId="0" applyFont="1" applyFill="1" applyBorder="1" applyAlignment="1">
      <alignment horizontal="left"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0" borderId="19" xfId="0" applyFont="1" applyBorder="1" applyAlignment="1">
      <alignment horizontal="left" vertical="center"/>
    </xf>
    <xf numFmtId="0" fontId="8" fillId="0" borderId="0" xfId="0" applyFont="1" applyAlignment="1">
      <alignment horizontal="left" vertical="center"/>
    </xf>
    <xf numFmtId="0" fontId="8" fillId="0" borderId="15" xfId="0" applyFont="1" applyBorder="1" applyAlignment="1">
      <alignment horizontal="left" vertical="center"/>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8" fillId="4" borderId="16" xfId="0" applyFont="1" applyFill="1" applyBorder="1" applyAlignment="1">
      <alignment horizontal="center" vertical="center" wrapText="1"/>
    </xf>
    <xf numFmtId="0" fontId="8" fillId="0" borderId="17" xfId="0" applyFont="1" applyBorder="1" applyAlignment="1">
      <alignment horizontal="left" vertical="center" wrapText="1"/>
    </xf>
    <xf numFmtId="0" fontId="8" fillId="0" borderId="20" xfId="0" applyFont="1" applyBorder="1" applyAlignment="1">
      <alignment horizontal="left" vertical="center" wrapText="1"/>
    </xf>
    <xf numFmtId="0" fontId="8" fillId="0" borderId="16" xfId="0" applyFont="1" applyBorder="1" applyAlignment="1">
      <alignment horizontal="left" vertical="center" wrapText="1"/>
    </xf>
    <xf numFmtId="0" fontId="7" fillId="6" borderId="2" xfId="0" applyFont="1" applyFill="1" applyBorder="1" applyAlignment="1">
      <alignment horizontal="center" vertical="center" wrapText="1"/>
    </xf>
    <xf numFmtId="0" fontId="8" fillId="4" borderId="5"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9" xfId="0" applyFont="1" applyFill="1" applyBorder="1" applyAlignment="1">
      <alignment horizontal="left" vertical="top" wrapText="1"/>
    </xf>
    <xf numFmtId="0" fontId="10" fillId="2" borderId="0" xfId="0" applyFont="1" applyFill="1" applyAlignment="1">
      <alignment horizontal="left" vertical="center" wrapText="1"/>
    </xf>
    <xf numFmtId="0" fontId="14" fillId="2" borderId="0" xfId="0" applyFont="1" applyFill="1" applyAlignment="1">
      <alignment horizontal="left" vertical="center" wrapText="1"/>
    </xf>
    <xf numFmtId="0" fontId="7" fillId="5" borderId="9" xfId="0" applyFont="1" applyFill="1" applyBorder="1" applyAlignment="1">
      <alignment horizontal="center" vertical="center" wrapText="1"/>
    </xf>
    <xf numFmtId="0" fontId="8" fillId="0" borderId="2" xfId="0" applyFont="1" applyBorder="1" applyAlignment="1">
      <alignment horizontal="right" vertical="center" wrapText="1"/>
    </xf>
    <xf numFmtId="0" fontId="8" fillId="0" borderId="4" xfId="0" applyFont="1" applyBorder="1" applyAlignment="1">
      <alignment horizontal="right" vertical="center" wrapText="1"/>
    </xf>
    <xf numFmtId="0" fontId="2" fillId="0" borderId="0" xfId="0" applyFont="1" applyAlignment="1">
      <alignment horizontal="center" vertical="center"/>
    </xf>
    <xf numFmtId="0" fontId="8" fillId="2" borderId="0" xfId="0" applyFont="1" applyFill="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xf>
    <xf numFmtId="0" fontId="12" fillId="8" borderId="2" xfId="0" applyFont="1" applyFill="1" applyBorder="1" applyAlignment="1">
      <alignment vertical="center"/>
    </xf>
    <xf numFmtId="0" fontId="12" fillId="8" borderId="4" xfId="0" applyFont="1" applyFill="1" applyBorder="1" applyAlignment="1">
      <alignment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33" fillId="8" borderId="2" xfId="0" applyFont="1" applyFill="1" applyBorder="1" applyAlignment="1">
      <alignment horizontal="left" vertical="center"/>
    </xf>
    <xf numFmtId="0" fontId="33" fillId="8" borderId="4" xfId="0" applyFont="1" applyFill="1" applyBorder="1" applyAlignment="1">
      <alignment horizontal="left" vertical="center"/>
    </xf>
    <xf numFmtId="0" fontId="50" fillId="8" borderId="2" xfId="0" applyFont="1" applyFill="1" applyBorder="1" applyAlignment="1">
      <alignment horizontal="left" vertical="center" wrapText="1"/>
    </xf>
    <xf numFmtId="0" fontId="50" fillId="8" borderId="4" xfId="0" applyFont="1" applyFill="1" applyBorder="1" applyAlignment="1">
      <alignment horizontal="left" vertical="center" wrapText="1"/>
    </xf>
    <xf numFmtId="0" fontId="31" fillId="8" borderId="2" xfId="0" applyFont="1" applyFill="1" applyBorder="1" applyAlignment="1">
      <alignment horizontal="left" vertical="center"/>
    </xf>
    <xf numFmtId="0" fontId="31" fillId="8" borderId="4" xfId="0" applyFont="1" applyFill="1" applyBorder="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center" wrapText="1"/>
    </xf>
    <xf numFmtId="0" fontId="8" fillId="4" borderId="10" xfId="0" applyFont="1" applyFill="1" applyBorder="1" applyAlignment="1">
      <alignment horizontal="center" vertical="center" textRotation="90" wrapText="1"/>
    </xf>
    <xf numFmtId="0" fontId="8" fillId="4" borderId="14" xfId="0" applyFont="1" applyFill="1" applyBorder="1" applyAlignment="1">
      <alignment horizontal="center" vertical="center" textRotation="90" wrapText="1"/>
    </xf>
    <xf numFmtId="0" fontId="8" fillId="4" borderId="12" xfId="0" applyFont="1" applyFill="1" applyBorder="1" applyAlignment="1">
      <alignment horizontal="center" vertical="center" textRotation="90" wrapText="1"/>
    </xf>
    <xf numFmtId="0" fontId="8" fillId="4" borderId="5" xfId="0" applyFont="1" applyFill="1" applyBorder="1" applyAlignment="1">
      <alignment horizontal="center" vertical="center" textRotation="90" wrapText="1"/>
    </xf>
    <xf numFmtId="0" fontId="8" fillId="4" borderId="6" xfId="0" applyFont="1" applyFill="1" applyBorder="1" applyAlignment="1">
      <alignment horizontal="center" vertical="center" textRotation="90" wrapText="1"/>
    </xf>
    <xf numFmtId="0" fontId="8" fillId="4" borderId="9" xfId="0" applyFont="1" applyFill="1" applyBorder="1" applyAlignment="1">
      <alignment horizontal="center" vertical="center" textRotation="90"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11" borderId="1" xfId="0" applyFont="1" applyFill="1" applyBorder="1" applyAlignment="1">
      <alignment horizontal="center" vertical="center" textRotation="90" wrapText="1"/>
    </xf>
    <xf numFmtId="0" fontId="37" fillId="0" borderId="0" xfId="0" applyFont="1" applyAlignment="1">
      <alignment horizontal="center" vertical="center"/>
    </xf>
    <xf numFmtId="0" fontId="4" fillId="0" borderId="0" xfId="0" applyFont="1" applyAlignment="1">
      <alignment horizontal="center" vertical="center" wrapText="1"/>
    </xf>
    <xf numFmtId="0" fontId="4" fillId="9" borderId="5"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0" borderId="13" xfId="0" applyFont="1" applyBorder="1" applyAlignment="1">
      <alignment horizontal="center" vertical="center"/>
    </xf>
    <xf numFmtId="0" fontId="4" fillId="9" borderId="1" xfId="0" applyFont="1" applyFill="1" applyBorder="1" applyAlignment="1">
      <alignment horizontal="center" vertical="center"/>
    </xf>
    <xf numFmtId="0" fontId="2" fillId="0" borderId="0" xfId="0" applyFont="1" applyAlignment="1">
      <alignment horizontal="center" vertical="center" wrapText="1"/>
    </xf>
    <xf numFmtId="0" fontId="6" fillId="0" borderId="1" xfId="0" applyFont="1" applyBorder="1" applyAlignment="1">
      <alignment horizontal="center" vertical="center" wrapText="1"/>
    </xf>
    <xf numFmtId="0" fontId="52" fillId="0" borderId="2" xfId="0" applyFont="1" applyBorder="1" applyAlignment="1">
      <alignment horizontal="center" vertical="center"/>
    </xf>
    <xf numFmtId="0" fontId="52" fillId="0" borderId="4" xfId="0" applyFont="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33" fillId="8" borderId="2" xfId="0" applyFont="1" applyFill="1" applyBorder="1" applyAlignment="1">
      <alignment horizontal="left" vertical="center" wrapText="1"/>
    </xf>
    <xf numFmtId="0" fontId="33" fillId="8" borderId="4" xfId="0" applyFont="1" applyFill="1" applyBorder="1" applyAlignment="1">
      <alignment horizontal="left" vertical="center" wrapText="1"/>
    </xf>
    <xf numFmtId="0" fontId="12" fillId="0" borderId="2" xfId="0" applyFont="1" applyBorder="1" applyAlignment="1">
      <alignment vertical="center"/>
    </xf>
    <xf numFmtId="0" fontId="12" fillId="0" borderId="4" xfId="0" applyFont="1" applyBorder="1" applyAlignment="1">
      <alignment vertical="center"/>
    </xf>
    <xf numFmtId="0" fontId="47" fillId="13"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48" fillId="6" borderId="2" xfId="0" applyFont="1" applyFill="1" applyBorder="1" applyAlignment="1">
      <alignment horizontal="center" vertical="center"/>
    </xf>
    <xf numFmtId="0" fontId="48" fillId="6" borderId="3" xfId="0" applyFont="1" applyFill="1" applyBorder="1" applyAlignment="1">
      <alignment horizontal="center" vertical="center"/>
    </xf>
    <xf numFmtId="0" fontId="48" fillId="6" borderId="4" xfId="0" applyFont="1" applyFill="1" applyBorder="1" applyAlignment="1">
      <alignment horizontal="center" vertical="center"/>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cellXfs>
  <cellStyles count="4">
    <cellStyle name="Comma" xfId="1" builtinId="3"/>
    <cellStyle name="Normal" xfId="0" builtinId="0"/>
    <cellStyle name="Normal 2" xfId="2" xr:uid="{D0AD3852-0CC7-4118-A142-010FF8305F24}"/>
    <cellStyle name="Normal 4" xfId="3" xr:uid="{07DE82DC-6C76-4A4E-8244-BF8165CF50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21" Type="http://schemas.openxmlformats.org/officeDocument/2006/relationships/styles" Target="styles.xml"/><Relationship Id="rId34" Type="http://schemas.microsoft.com/office/2017/10/relationships/person" Target="persons/person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33" Type="http://schemas.microsoft.com/office/2017/10/relationships/person" Target="persons/person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29" Type="http://schemas.microsoft.com/office/2017/10/relationships/person" Target="persons/pers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32" Type="http://schemas.microsoft.com/office/2017/10/relationships/person" Target="persons/person3.xml"/><Relationship Id="rId37" Type="http://schemas.microsoft.com/office/2017/10/relationships/person" Target="persons/person8.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28" Type="http://schemas.microsoft.com/office/2017/10/relationships/person" Target="persons/person1.xml"/><Relationship Id="rId36" Type="http://schemas.microsoft.com/office/2017/10/relationships/person" Target="persons/person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 Id="rId35" Type="http://schemas.microsoft.com/office/2017/10/relationships/person" Target="persons/person9.xml"/><Relationship Id="rId30" Type="http://schemas.microsoft.com/office/2017/10/relationships/person" Target="persons/person4.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74046" cy="781240"/>
    <xdr:sp macro="" textlink="">
      <xdr:nvSpPr>
        <xdr:cNvPr id="2" name="TextBox 1">
          <a:extLst>
            <a:ext uri="{FF2B5EF4-FFF2-40B4-BE49-F238E27FC236}">
              <a16:creationId xmlns:a16="http://schemas.microsoft.com/office/drawing/2014/main" id="{6BC10B76-0AC6-40AA-8375-010F7362940A}"/>
            </a:ext>
          </a:extLst>
        </xdr:cNvPr>
        <xdr:cNvSpPr txBox="1"/>
      </xdr:nvSpPr>
      <xdr:spPr>
        <a:xfrm>
          <a:off x="0" y="0"/>
          <a:ext cx="3774046"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mn-MN" sz="1100"/>
            <a:t>Үндэсний</a:t>
          </a:r>
          <a:r>
            <a:rPr lang="mn-MN" sz="1100" baseline="0"/>
            <a:t> статистикийн хорооны даргын 2017 оны А/... тоот</a:t>
          </a:r>
        </a:p>
        <a:p>
          <a:r>
            <a:rPr lang="mn-MN" sz="1100" baseline="0"/>
            <a:t>тушаалаар зөвшөөрснөөр, Харилцаа холбооны зохицуулах </a:t>
          </a:r>
        </a:p>
        <a:p>
          <a:r>
            <a:rPr lang="mn-MN" sz="1100" baseline="0"/>
            <a:t>хорооны даргын 2017 оны ....р сарын ....-ны өдрийн тоот </a:t>
          </a:r>
        </a:p>
        <a:p>
          <a:r>
            <a:rPr lang="mn-MN" sz="1100" baseline="0"/>
            <a:t>тушаалаар батлав. </a:t>
          </a:r>
          <a:endParaRPr lang="en-US" sz="1100"/>
        </a:p>
      </xdr:txBody>
    </xdr:sp>
    <xdr:clientData/>
  </xdr:oneCellAnchor>
  <xdr:oneCellAnchor>
    <xdr:from>
      <xdr:col>8</xdr:col>
      <xdr:colOff>552450</xdr:colOff>
      <xdr:row>7</xdr:row>
      <xdr:rowOff>142875</xdr:rowOff>
    </xdr:from>
    <xdr:ext cx="3079176" cy="682238"/>
    <xdr:sp macro="" textlink="">
      <xdr:nvSpPr>
        <xdr:cNvPr id="3" name="TextBox 2">
          <a:extLst>
            <a:ext uri="{FF2B5EF4-FFF2-40B4-BE49-F238E27FC236}">
              <a16:creationId xmlns:a16="http://schemas.microsoft.com/office/drawing/2014/main" id="{1C1ABC00-B629-4837-B571-1E72F464A7BB}"/>
            </a:ext>
          </a:extLst>
        </xdr:cNvPr>
        <xdr:cNvSpPr txBox="1"/>
      </xdr:nvSpPr>
      <xdr:spPr>
        <a:xfrm>
          <a:off x="3543300" y="1743075"/>
          <a:ext cx="3079176"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mn-MN" sz="1000">
              <a:latin typeface="Arial" panose="020B0604020202020204" pitchFamily="34" charset="0"/>
              <a:cs typeface="Arial" panose="020B0604020202020204" pitchFamily="34" charset="0"/>
            </a:rPr>
            <a:t>1. Суурин телефон холбооны үйлчилгээ </a:t>
          </a:r>
        </a:p>
        <a:p>
          <a:r>
            <a:rPr lang="mn-MN" sz="1000">
              <a:latin typeface="Arial" panose="020B0604020202020204" pitchFamily="34" charset="0"/>
              <a:cs typeface="Arial" panose="020B0604020202020204" pitchFamily="34" charset="0"/>
            </a:rPr>
            <a:t>эрхлэгч аж ахуйн</a:t>
          </a:r>
          <a:r>
            <a:rPr lang="mn-MN" sz="1000" baseline="0">
              <a:latin typeface="Arial" panose="020B0604020202020204" pitchFamily="34" charset="0"/>
              <a:cs typeface="Arial" panose="020B0604020202020204" pitchFamily="34" charset="0"/>
            </a:rPr>
            <a:t> нэгж, байгууллага 02, 08-р </a:t>
          </a:r>
        </a:p>
        <a:p>
          <a:r>
            <a:rPr lang="mn-MN" sz="1000" baseline="0">
              <a:latin typeface="Arial" panose="020B0604020202020204" pitchFamily="34" charset="0"/>
              <a:cs typeface="Arial" panose="020B0604020202020204" pitchFamily="34" charset="0"/>
            </a:rPr>
            <a:t>сарын 01-ний дотор ХХЗХ-нд цахим шуудангаар</a:t>
          </a:r>
        </a:p>
        <a:p>
          <a:r>
            <a:rPr lang="mn-MN" sz="1000" baseline="0">
              <a:latin typeface="Arial" panose="020B0604020202020204" pitchFamily="34" charset="0"/>
              <a:cs typeface="Arial" panose="020B0604020202020204" pitchFamily="34" charset="0"/>
            </a:rPr>
            <a:t>эсвэл маягтаар ирүүлнэ. </a:t>
          </a:r>
          <a:endParaRPr lang="en-US" sz="1000">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339587</xdr:colOff>
      <xdr:row>1</xdr:row>
      <xdr:rowOff>0</xdr:rowOff>
    </xdr:from>
    <xdr:to>
      <xdr:col>15</xdr:col>
      <xdr:colOff>0</xdr:colOff>
      <xdr:row>2</xdr:row>
      <xdr:rowOff>66261</xdr:rowOff>
    </xdr:to>
    <xdr:sp macro="" textlink="">
      <xdr:nvSpPr>
        <xdr:cNvPr id="6" name="Rectangle 5">
          <a:extLst>
            <a:ext uri="{FF2B5EF4-FFF2-40B4-BE49-F238E27FC236}">
              <a16:creationId xmlns:a16="http://schemas.microsoft.com/office/drawing/2014/main" id="{E34A2AD3-8098-48CD-8DEA-885DAD0E7AF1}"/>
            </a:ext>
          </a:extLst>
        </xdr:cNvPr>
        <xdr:cNvSpPr/>
      </xdr:nvSpPr>
      <xdr:spPr>
        <a:xfrm>
          <a:off x="7777370" y="0"/>
          <a:ext cx="969067" cy="2567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just">
            <a:lnSpc>
              <a:spcPts val="1100"/>
            </a:lnSpc>
          </a:pPr>
          <a:r>
            <a:rPr lang="mn-MN" sz="1000" b="1">
              <a:solidFill>
                <a:sysClr val="windowText" lastClr="000000"/>
              </a:solidFill>
              <a:latin typeface="Arial" panose="020B0604020202020204" pitchFamily="34" charset="0"/>
              <a:cs typeface="Arial" panose="020B0604020202020204" pitchFamily="34" charset="0"/>
            </a:rPr>
            <a:t>З-ХХ-СХҮ</a:t>
          </a:r>
          <a:endParaRPr lang="mn-MN" sz="1000" b="1">
            <a:solidFill>
              <a:srgbClr val="00B050"/>
            </a:solidFill>
            <a:latin typeface="Arial" panose="020B0604020202020204" pitchFamily="34" charset="0"/>
            <a:cs typeface="Arial" panose="020B0604020202020204" pitchFamily="34" charset="0"/>
          </a:endParaRPr>
        </a:p>
      </xdr:txBody>
    </xdr:sp>
    <xdr:clientData/>
  </xdr:twoCellAnchor>
  <xdr:twoCellAnchor>
    <xdr:from>
      <xdr:col>12</xdr:col>
      <xdr:colOff>435429</xdr:colOff>
      <xdr:row>8</xdr:row>
      <xdr:rowOff>298163</xdr:rowOff>
    </xdr:from>
    <xdr:to>
      <xdr:col>15</xdr:col>
      <xdr:colOff>0</xdr:colOff>
      <xdr:row>15</xdr:row>
      <xdr:rowOff>38100</xdr:rowOff>
    </xdr:to>
    <xdr:sp macro="" textlink="">
      <xdr:nvSpPr>
        <xdr:cNvPr id="5" name="Rectangle 2">
          <a:extLst>
            <a:ext uri="{FF2B5EF4-FFF2-40B4-BE49-F238E27FC236}">
              <a16:creationId xmlns:a16="http://schemas.microsoft.com/office/drawing/2014/main" id="{462632C8-7DD6-4B7A-BDA9-1C60BF3E771D}"/>
            </a:ext>
            <a:ext uri="{147F2762-F138-4A5C-976F-8EAC2B608ADB}">
              <a16:predDERef xmlns:a16="http://schemas.microsoft.com/office/drawing/2014/main" pred="{5242D461-D0AD-488F-A22E-0EE13B3CE7DE}"/>
            </a:ext>
          </a:extLst>
        </xdr:cNvPr>
        <xdr:cNvSpPr/>
      </xdr:nvSpPr>
      <xdr:spPr>
        <a:xfrm>
          <a:off x="6960054" y="2126963"/>
          <a:ext cx="2650671" cy="12353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just">
            <a:lnSpc>
              <a:spcPts val="1100"/>
            </a:lnSpc>
          </a:pPr>
          <a:r>
            <a:rPr lang="mn-MN" sz="1000">
              <a:solidFill>
                <a:sysClr val="windowText" lastClr="000000"/>
              </a:solidFill>
              <a:latin typeface="Arial" panose="020B0604020202020204" pitchFamily="34" charset="0"/>
              <a:cs typeface="Arial" panose="020B0604020202020204" pitchFamily="34" charset="0"/>
            </a:rPr>
            <a:t>Тусгай зөвшөөрөл</a:t>
          </a:r>
          <a:r>
            <a:rPr lang="mn-MN" sz="1000" baseline="0">
              <a:solidFill>
                <a:sysClr val="windowText" lastClr="000000"/>
              </a:solidFill>
              <a:latin typeface="Arial" panose="020B0604020202020204" pitchFamily="34" charset="0"/>
              <a:cs typeface="Arial" panose="020B0604020202020204" pitchFamily="34" charset="0"/>
            </a:rPr>
            <a:t> эзэмшигч а</a:t>
          </a:r>
          <a:r>
            <a:rPr lang="mn-MN" sz="1000">
              <a:solidFill>
                <a:sysClr val="windowText" lastClr="000000"/>
              </a:solidFill>
              <a:latin typeface="Arial" panose="020B0604020202020204" pitchFamily="34" charset="0"/>
              <a:cs typeface="Arial" panose="020B0604020202020204" pitchFamily="34" charset="0"/>
            </a:rPr>
            <a:t>ж ахуйн нэгж, байгууллага</a:t>
          </a:r>
          <a:r>
            <a:rPr lang="mn-MN" sz="1000" baseline="0">
              <a:solidFill>
                <a:sysClr val="windowText" lastClr="000000"/>
              </a:solidFill>
              <a:latin typeface="Arial" panose="020B0604020202020204" pitchFamily="34" charset="0"/>
              <a:cs typeface="Arial" panose="020B0604020202020204" pitchFamily="34" charset="0"/>
            </a:rPr>
            <a:t> нь жилийн мэдээг 02 дугаар сарын 20-ны өдрийн дотор, хагас жилийн мэдээг 08 дугаар сарын 01-ний өдрийн дотор</a:t>
          </a:r>
          <a:r>
            <a:rPr lang="mn-MN" sz="1000">
              <a:solidFill>
                <a:sysClr val="windowText" lastClr="000000"/>
              </a:solidFill>
              <a:latin typeface="Arial" panose="020B0604020202020204" pitchFamily="34" charset="0"/>
              <a:cs typeface="Arial" panose="020B0604020202020204" pitchFamily="34" charset="0"/>
            </a:rPr>
            <a:t> ХХЗХ-ны цахим программд шивж</a:t>
          </a:r>
          <a:r>
            <a:rPr lang="mn-MN" sz="1000" baseline="0">
              <a:solidFill>
                <a:sysClr val="windowText" lastClr="000000"/>
              </a:solidFill>
              <a:latin typeface="Arial" panose="020B0604020202020204" pitchFamily="34" charset="0"/>
              <a:cs typeface="Arial" panose="020B0604020202020204" pitchFamily="34" charset="0"/>
            </a:rPr>
            <a:t> дамжуулна</a:t>
          </a:r>
          <a:r>
            <a:rPr lang="mn-MN" sz="1000" baseline="0">
              <a:solidFill>
                <a:srgbClr val="00B050"/>
              </a:solidFill>
              <a:latin typeface="Arial" panose="020B0604020202020204" pitchFamily="34" charset="0"/>
              <a:cs typeface="Arial" panose="020B0604020202020204" pitchFamily="34" charset="0"/>
            </a:rPr>
            <a:t>. </a:t>
          </a:r>
          <a:endParaRPr lang="mn-MN" sz="1000">
            <a:solidFill>
              <a:srgbClr val="00B050"/>
            </a:solidFill>
            <a:latin typeface="Arial" panose="020B0604020202020204" pitchFamily="34" charset="0"/>
            <a:cs typeface="Arial" panose="020B0604020202020204" pitchFamily="34" charset="0"/>
          </a:endParaRPr>
        </a:p>
      </xdr:txBody>
    </xdr:sp>
    <xdr:clientData/>
  </xdr:twoCellAnchor>
  <xdr:twoCellAnchor>
    <xdr:from>
      <xdr:col>0</xdr:col>
      <xdr:colOff>112568</xdr:colOff>
      <xdr:row>0</xdr:row>
      <xdr:rowOff>173181</xdr:rowOff>
    </xdr:from>
    <xdr:to>
      <xdr:col>6</xdr:col>
      <xdr:colOff>129886</xdr:colOff>
      <xdr:row>5</xdr:row>
      <xdr:rowOff>24940</xdr:rowOff>
    </xdr:to>
    <xdr:sp macro="" textlink="">
      <xdr:nvSpPr>
        <xdr:cNvPr id="3" name="TextBox 1">
          <a:extLst>
            <a:ext uri="{FF2B5EF4-FFF2-40B4-BE49-F238E27FC236}">
              <a16:creationId xmlns:a16="http://schemas.microsoft.com/office/drawing/2014/main" id="{A8894C0E-56F0-4FD7-8003-BDBADE2E655B}"/>
            </a:ext>
          </a:extLst>
        </xdr:cNvPr>
        <xdr:cNvSpPr txBox="1"/>
      </xdr:nvSpPr>
      <xdr:spPr>
        <a:xfrm>
          <a:off x="112568" y="173181"/>
          <a:ext cx="3411682" cy="80425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algn="just">
            <a:lnSpc>
              <a:spcPct val="107000"/>
            </a:lnSpc>
            <a:spcBef>
              <a:spcPts val="0"/>
            </a:spcBef>
            <a:spcAft>
              <a:spcPts val="800"/>
            </a:spcAft>
          </a:pP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Үндэсний статистикийн хорооны даргын 202</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4</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 оны А</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/31 </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дугаар тушаалын 1 дүгээр хавсралтаар зөвшөөрснөөр, Харилцаа холбооны зохицуулах хорооны даргын </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2024</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 оны </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03</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 дугаар</a:t>
          </a:r>
          <a:r>
            <a:rPr lang="mn-MN" sz="900" kern="100" baseline="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сарын</a:t>
          </a:r>
          <a:r>
            <a:rPr lang="mn-MN" sz="900" kern="100" baseline="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29</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-ний өдрийн</a:t>
          </a:r>
          <a:r>
            <a:rPr lang="mn-MN" sz="900" kern="100" baseline="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А</a:t>
          </a:r>
          <a:r>
            <a:rPr lang="en-US"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/93 </a:t>
          </a: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тоот тушаалын Нэгдүгээр хавсралтаар батлав.</a:t>
          </a:r>
          <a:endParaRPr lang="en-US" sz="1100" kern="100">
            <a:effectLst/>
            <a:ea typeface="Calibri" panose="020F0502020204030204" pitchFamily="34" charset="0"/>
            <a:cs typeface="Arial" panose="020B0604020202020204" pitchFamily="34" charset="0"/>
          </a:endParaRPr>
        </a:p>
      </xdr:txBody>
    </xdr:sp>
    <xdr:clientData/>
  </xdr:twoCellAnchor>
  <xdr:twoCellAnchor>
    <xdr:from>
      <xdr:col>7</xdr:col>
      <xdr:colOff>294409</xdr:colOff>
      <xdr:row>0</xdr:row>
      <xdr:rowOff>173181</xdr:rowOff>
    </xdr:from>
    <xdr:to>
      <xdr:col>13</xdr:col>
      <xdr:colOff>371302</xdr:colOff>
      <xdr:row>4</xdr:row>
      <xdr:rowOff>154131</xdr:rowOff>
    </xdr:to>
    <xdr:sp macro="" textlink="">
      <xdr:nvSpPr>
        <xdr:cNvPr id="7" name="TextBox 1">
          <a:extLst>
            <a:ext uri="{FF2B5EF4-FFF2-40B4-BE49-F238E27FC236}">
              <a16:creationId xmlns:a16="http://schemas.microsoft.com/office/drawing/2014/main" id="{79162942-B5CF-FB54-9300-E797A90B8B51}"/>
            </a:ext>
          </a:extLst>
        </xdr:cNvPr>
        <xdr:cNvSpPr txBox="1"/>
      </xdr:nvSpPr>
      <xdr:spPr>
        <a:xfrm>
          <a:off x="4000500" y="173181"/>
          <a:ext cx="3531870"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just">
            <a:lnSpc>
              <a:spcPct val="107000"/>
            </a:lnSpc>
            <a:spcBef>
              <a:spcPts val="0"/>
            </a:spcBef>
            <a:spcAft>
              <a:spcPts val="800"/>
            </a:spcAft>
          </a:pPr>
          <a:r>
            <a:rPr lang="mn-MN" sz="900" kern="100">
              <a:solidFill>
                <a:srgbClr val="000000"/>
              </a:solidFill>
              <a:effectLst/>
              <a:latin typeface="Arial" panose="020B0604020202020204" pitchFamily="34" charset="0"/>
              <a:ea typeface="Calibri" panose="020F0502020204030204" pitchFamily="34" charset="0"/>
              <a:cs typeface="Arial" panose="020B0604020202020204" pitchFamily="34" charset="0"/>
            </a:rPr>
            <a:t>Монгол Улсын “Байгууллагын нууцын тухай” хуулийн 5 дугаар зүйлийн 2, “Статистикийн тухай” хуулийн 22 дугаар зүйлийн 3 дугаар заалтын дагуу мэдээллийн нууцыг чандлан хадгална.</a:t>
          </a:r>
          <a:endParaRPr lang="en-US" sz="1100" kern="100">
            <a:effectLst/>
            <a:ea typeface="Calibri" panose="020F050202020403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F8927-7616-46BB-973C-6EED117BE8FD}">
  <dimension ref="A1:E30"/>
  <sheetViews>
    <sheetView topLeftCell="A13" workbookViewId="0">
      <selection activeCell="C9" sqref="C9:I9"/>
    </sheetView>
  </sheetViews>
  <sheetFormatPr defaultRowHeight="15" x14ac:dyDescent="0.25"/>
  <cols>
    <col min="1" max="1" width="5.85546875" style="24" customWidth="1"/>
    <col min="2" max="2" width="16.42578125" style="25" customWidth="1"/>
    <col min="3" max="3" width="56.7109375" customWidth="1"/>
    <col min="4" max="4" width="16.28515625" customWidth="1"/>
    <col min="5" max="5" width="15.42578125" customWidth="1"/>
    <col min="6" max="6" width="15.7109375" customWidth="1"/>
    <col min="7" max="7" width="18.140625" customWidth="1"/>
  </cols>
  <sheetData>
    <row r="1" spans="1:5" x14ac:dyDescent="0.25">
      <c r="D1" s="217" t="s">
        <v>0</v>
      </c>
      <c r="E1" s="217"/>
    </row>
    <row r="2" spans="1:5" x14ac:dyDescent="0.25">
      <c r="D2" s="217" t="s">
        <v>1</v>
      </c>
      <c r="E2" s="217"/>
    </row>
    <row r="4" spans="1:5" x14ac:dyDescent="0.25">
      <c r="A4" s="26" t="s">
        <v>2</v>
      </c>
      <c r="B4" s="218" t="s">
        <v>3</v>
      </c>
      <c r="C4" s="219" t="s">
        <v>4</v>
      </c>
      <c r="D4" s="219"/>
      <c r="E4" s="220" t="s">
        <v>5</v>
      </c>
    </row>
    <row r="5" spans="1:5" x14ac:dyDescent="0.25">
      <c r="A5" s="26" t="s">
        <v>6</v>
      </c>
      <c r="B5" s="218"/>
      <c r="C5" s="219"/>
      <c r="D5" s="219"/>
      <c r="E5" s="220"/>
    </row>
    <row r="6" spans="1:5" x14ac:dyDescent="0.25">
      <c r="A6" s="221" t="s">
        <v>7</v>
      </c>
      <c r="B6" s="221"/>
      <c r="C6" s="221"/>
      <c r="D6" s="219"/>
      <c r="E6" s="220"/>
    </row>
    <row r="7" spans="1:5" x14ac:dyDescent="0.25">
      <c r="A7" s="222">
        <v>112</v>
      </c>
      <c r="B7" s="223" t="s">
        <v>8</v>
      </c>
      <c r="C7" s="29" t="s">
        <v>9</v>
      </c>
      <c r="D7" s="224"/>
      <c r="E7" s="224"/>
    </row>
    <row r="8" spans="1:5" ht="128.25" x14ac:dyDescent="0.25">
      <c r="A8" s="222"/>
      <c r="B8" s="223"/>
      <c r="C8" s="29" t="s">
        <v>10</v>
      </c>
      <c r="D8" s="224"/>
      <c r="E8" s="224"/>
    </row>
    <row r="9" spans="1:5" ht="26.25" x14ac:dyDescent="0.25">
      <c r="A9" s="222"/>
      <c r="B9" s="223"/>
      <c r="C9" s="29" t="s">
        <v>11</v>
      </c>
      <c r="D9" s="224"/>
      <c r="E9" s="224"/>
    </row>
    <row r="10" spans="1:5" ht="115.5" x14ac:dyDescent="0.25">
      <c r="A10" s="27">
        <v>117</v>
      </c>
      <c r="B10" s="28" t="s">
        <v>12</v>
      </c>
      <c r="C10" s="29" t="s">
        <v>13</v>
      </c>
      <c r="D10" s="29"/>
      <c r="E10" s="29"/>
    </row>
    <row r="11" spans="1:5" ht="102.75" x14ac:dyDescent="0.25">
      <c r="A11" s="27">
        <v>1142</v>
      </c>
      <c r="B11" s="28" t="s">
        <v>14</v>
      </c>
      <c r="C11" s="30" t="s">
        <v>15</v>
      </c>
      <c r="D11" s="30"/>
      <c r="E11" s="30"/>
    </row>
    <row r="12" spans="1:5" ht="102.75" x14ac:dyDescent="0.25">
      <c r="A12" s="27" t="s">
        <v>16</v>
      </c>
      <c r="B12" s="28" t="s">
        <v>17</v>
      </c>
      <c r="C12" s="30" t="s">
        <v>18</v>
      </c>
      <c r="D12" s="30"/>
      <c r="E12" s="30"/>
    </row>
    <row r="13" spans="1:5" x14ac:dyDescent="0.25">
      <c r="A13" s="222" t="s">
        <v>19</v>
      </c>
      <c r="B13" s="223" t="s">
        <v>20</v>
      </c>
      <c r="C13" s="30" t="s">
        <v>21</v>
      </c>
      <c r="D13" s="225"/>
      <c r="E13" s="225"/>
    </row>
    <row r="14" spans="1:5" ht="77.25" x14ac:dyDescent="0.25">
      <c r="A14" s="222"/>
      <c r="B14" s="223"/>
      <c r="C14" s="30" t="s">
        <v>22</v>
      </c>
      <c r="D14" s="225"/>
      <c r="E14" s="225"/>
    </row>
    <row r="15" spans="1:5" ht="115.5" x14ac:dyDescent="0.25">
      <c r="A15" s="27">
        <v>116</v>
      </c>
      <c r="B15" s="28" t="s">
        <v>23</v>
      </c>
      <c r="C15" s="29" t="s">
        <v>24</v>
      </c>
      <c r="D15" s="29"/>
      <c r="E15" s="29"/>
    </row>
    <row r="16" spans="1:5" ht="51.75" x14ac:dyDescent="0.25">
      <c r="A16" s="27">
        <v>1162</v>
      </c>
      <c r="B16" s="28" t="s">
        <v>25</v>
      </c>
      <c r="C16" s="29" t="s">
        <v>26</v>
      </c>
      <c r="D16" s="29"/>
      <c r="E16" s="29"/>
    </row>
    <row r="17" spans="1:5" ht="51.75" x14ac:dyDescent="0.25">
      <c r="A17" s="226">
        <v>11.63</v>
      </c>
      <c r="B17" s="223" t="s">
        <v>27</v>
      </c>
      <c r="C17" s="30" t="s">
        <v>28</v>
      </c>
      <c r="D17" s="225"/>
      <c r="E17" s="225"/>
    </row>
    <row r="18" spans="1:5" ht="26.25" x14ac:dyDescent="0.25">
      <c r="A18" s="226"/>
      <c r="B18" s="223"/>
      <c r="C18" s="30" t="s">
        <v>29</v>
      </c>
      <c r="D18" s="225"/>
      <c r="E18" s="225"/>
    </row>
    <row r="19" spans="1:5" ht="26.25" x14ac:dyDescent="0.25">
      <c r="A19" s="226"/>
      <c r="B19" s="223"/>
      <c r="C19" s="30" t="s">
        <v>30</v>
      </c>
      <c r="D19" s="225"/>
      <c r="E19" s="225"/>
    </row>
    <row r="20" spans="1:5" ht="26.25" x14ac:dyDescent="0.25">
      <c r="A20" s="226"/>
      <c r="B20" s="223"/>
      <c r="C20" s="30" t="s">
        <v>31</v>
      </c>
      <c r="D20" s="225"/>
      <c r="E20" s="225"/>
    </row>
    <row r="21" spans="1:5" ht="39" x14ac:dyDescent="0.25">
      <c r="A21" s="226"/>
      <c r="B21" s="223"/>
      <c r="C21" s="30" t="s">
        <v>32</v>
      </c>
      <c r="D21" s="225"/>
      <c r="E21" s="225"/>
    </row>
    <row r="22" spans="1:5" ht="102.75" x14ac:dyDescent="0.25">
      <c r="A22" s="27">
        <v>1112</v>
      </c>
      <c r="B22" s="28" t="s">
        <v>33</v>
      </c>
      <c r="C22" s="29" t="s">
        <v>34</v>
      </c>
      <c r="D22" s="29"/>
      <c r="E22" s="29"/>
    </row>
    <row r="23" spans="1:5" ht="39" x14ac:dyDescent="0.25">
      <c r="A23" s="27">
        <v>311</v>
      </c>
      <c r="B23" s="28" t="s">
        <v>35</v>
      </c>
      <c r="C23" s="29" t="s">
        <v>36</v>
      </c>
      <c r="D23" s="29"/>
      <c r="E23" s="29"/>
    </row>
    <row r="24" spans="1:5" x14ac:dyDescent="0.25">
      <c r="A24" s="222">
        <v>28</v>
      </c>
      <c r="B24" s="223" t="s">
        <v>37</v>
      </c>
      <c r="C24" s="29" t="s">
        <v>38</v>
      </c>
      <c r="D24" s="224"/>
      <c r="E24" s="224"/>
    </row>
    <row r="25" spans="1:5" ht="39" x14ac:dyDescent="0.25">
      <c r="A25" s="222"/>
      <c r="B25" s="223"/>
      <c r="C25" s="29" t="s">
        <v>39</v>
      </c>
      <c r="D25" s="224"/>
      <c r="E25" s="224"/>
    </row>
    <row r="26" spans="1:5" ht="25.5" x14ac:dyDescent="0.25">
      <c r="A26" s="27">
        <v>281</v>
      </c>
      <c r="B26" s="31" t="s">
        <v>40</v>
      </c>
      <c r="C26" s="31" t="s">
        <v>41</v>
      </c>
      <c r="D26" s="29"/>
      <c r="E26" s="29"/>
    </row>
    <row r="27" spans="1:5" ht="25.5" x14ac:dyDescent="0.25">
      <c r="A27" s="27">
        <v>282</v>
      </c>
      <c r="B27" s="31" t="s">
        <v>42</v>
      </c>
      <c r="C27" s="31" t="s">
        <v>43</v>
      </c>
      <c r="D27" s="29"/>
      <c r="E27" s="29"/>
    </row>
    <row r="28" spans="1:5" x14ac:dyDescent="0.25">
      <c r="A28" s="222" t="s">
        <v>44</v>
      </c>
      <c r="B28" s="223" t="s">
        <v>45</v>
      </c>
      <c r="C28" s="30" t="s">
        <v>46</v>
      </c>
      <c r="D28" s="225"/>
      <c r="E28" s="225"/>
    </row>
    <row r="29" spans="1:5" ht="64.5" x14ac:dyDescent="0.25">
      <c r="A29" s="222"/>
      <c r="B29" s="223"/>
      <c r="C29" s="30" t="s">
        <v>47</v>
      </c>
      <c r="D29" s="225"/>
      <c r="E29" s="225"/>
    </row>
    <row r="30" spans="1:5" ht="39" x14ac:dyDescent="0.25">
      <c r="A30" s="15" t="s">
        <v>48</v>
      </c>
      <c r="B30" s="32" t="s">
        <v>49</v>
      </c>
      <c r="C30" s="30" t="s">
        <v>50</v>
      </c>
      <c r="D30" s="30"/>
      <c r="E30" s="30"/>
    </row>
  </sheetData>
  <mergeCells count="27">
    <mergeCell ref="A28:A29"/>
    <mergeCell ref="B28:B29"/>
    <mergeCell ref="D28:D29"/>
    <mergeCell ref="E28:E29"/>
    <mergeCell ref="A17:A21"/>
    <mergeCell ref="B17:B21"/>
    <mergeCell ref="D17:D21"/>
    <mergeCell ref="E17:E21"/>
    <mergeCell ref="A24:A25"/>
    <mergeCell ref="B24:B25"/>
    <mergeCell ref="D24:D25"/>
    <mergeCell ref="E24:E25"/>
    <mergeCell ref="A7:A9"/>
    <mergeCell ref="B7:B9"/>
    <mergeCell ref="D7:D9"/>
    <mergeCell ref="E7:E9"/>
    <mergeCell ref="A13:A14"/>
    <mergeCell ref="B13:B14"/>
    <mergeCell ref="D13:D14"/>
    <mergeCell ref="E13:E14"/>
    <mergeCell ref="D1:E1"/>
    <mergeCell ref="D2:E2"/>
    <mergeCell ref="B4:B5"/>
    <mergeCell ref="C4:C5"/>
    <mergeCell ref="D4:D6"/>
    <mergeCell ref="E4:E6"/>
    <mergeCell ref="A6:C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6A868-C667-4F12-BF90-7016814FAFA6}">
  <dimension ref="A2:J29"/>
  <sheetViews>
    <sheetView workbookViewId="0">
      <selection activeCell="H10" sqref="H10"/>
    </sheetView>
  </sheetViews>
  <sheetFormatPr defaultColWidth="9.140625" defaultRowHeight="12" x14ac:dyDescent="0.25"/>
  <cols>
    <col min="1" max="1" width="18.7109375" style="129" customWidth="1"/>
    <col min="2" max="2" width="41.140625" style="21" customWidth="1"/>
    <col min="3" max="3" width="7.140625" style="21" customWidth="1"/>
    <col min="4" max="4" width="18.42578125" style="21" customWidth="1"/>
    <col min="5" max="5" width="31.28515625" style="21" customWidth="1"/>
    <col min="6" max="16384" width="9.140625" style="21"/>
  </cols>
  <sheetData>
    <row r="2" spans="1:10" ht="12.75" x14ac:dyDescent="0.25">
      <c r="A2" s="431" t="s">
        <v>884</v>
      </c>
      <c r="B2" s="431"/>
      <c r="C2" s="431"/>
      <c r="D2" s="431"/>
      <c r="E2" s="431"/>
    </row>
    <row r="3" spans="1:10" ht="37.5" customHeight="1" x14ac:dyDescent="0.25">
      <c r="A3" s="464" t="s">
        <v>1760</v>
      </c>
      <c r="B3" s="464"/>
      <c r="C3" s="464"/>
      <c r="D3" s="464"/>
      <c r="E3" s="464"/>
    </row>
    <row r="4" spans="1:10" ht="12" customHeight="1" x14ac:dyDescent="0.25">
      <c r="A4" s="470" t="s">
        <v>1755</v>
      </c>
      <c r="B4" s="470"/>
      <c r="C4" s="216"/>
      <c r="D4" s="216"/>
      <c r="E4" s="216"/>
    </row>
    <row r="5" spans="1:10" x14ac:dyDescent="0.25">
      <c r="A5" s="476"/>
      <c r="B5" s="476"/>
      <c r="C5" s="476"/>
      <c r="D5" s="476"/>
      <c r="E5" s="476"/>
    </row>
    <row r="6" spans="1:10" x14ac:dyDescent="0.25">
      <c r="A6" s="465" t="s">
        <v>857</v>
      </c>
      <c r="B6" s="465" t="s">
        <v>886</v>
      </c>
      <c r="C6" s="465" t="s">
        <v>887</v>
      </c>
      <c r="D6" s="477" t="s">
        <v>888</v>
      </c>
      <c r="E6" s="477"/>
    </row>
    <row r="7" spans="1:10" x14ac:dyDescent="0.25">
      <c r="A7" s="466"/>
      <c r="B7" s="466"/>
      <c r="C7" s="466"/>
      <c r="D7" s="48" t="s">
        <v>862</v>
      </c>
      <c r="E7" s="48" t="s">
        <v>863</v>
      </c>
    </row>
    <row r="8" spans="1:10" x14ac:dyDescent="0.25">
      <c r="A8" s="18" t="s">
        <v>307</v>
      </c>
      <c r="B8" s="23" t="s">
        <v>308</v>
      </c>
      <c r="C8" s="48" t="s">
        <v>309</v>
      </c>
      <c r="D8" s="48">
        <v>1</v>
      </c>
      <c r="E8" s="48">
        <v>2</v>
      </c>
    </row>
    <row r="9" spans="1:10" x14ac:dyDescent="0.25">
      <c r="A9" s="277" t="s">
        <v>889</v>
      </c>
      <c r="B9" s="9" t="s">
        <v>865</v>
      </c>
      <c r="C9" s="5">
        <v>1</v>
      </c>
      <c r="D9" s="10"/>
      <c r="E9" s="22"/>
    </row>
    <row r="10" spans="1:10" x14ac:dyDescent="0.25">
      <c r="A10" s="277"/>
      <c r="B10" s="9" t="s">
        <v>890</v>
      </c>
      <c r="C10" s="5">
        <v>2</v>
      </c>
      <c r="D10" s="10"/>
      <c r="E10" s="22"/>
    </row>
    <row r="11" spans="1:10" x14ac:dyDescent="0.25">
      <c r="A11" s="277"/>
      <c r="B11" s="9" t="s">
        <v>867</v>
      </c>
      <c r="C11" s="5">
        <v>3</v>
      </c>
      <c r="D11" s="10"/>
      <c r="E11" s="22"/>
    </row>
    <row r="12" spans="1:10" x14ac:dyDescent="0.25">
      <c r="A12" s="277"/>
      <c r="B12" s="9" t="s">
        <v>868</v>
      </c>
      <c r="C12" s="5">
        <v>4</v>
      </c>
      <c r="D12" s="10"/>
      <c r="E12" s="22"/>
    </row>
    <row r="13" spans="1:10" x14ac:dyDescent="0.25">
      <c r="A13" s="277"/>
      <c r="B13" s="9" t="s">
        <v>891</v>
      </c>
      <c r="C13" s="5">
        <v>5</v>
      </c>
      <c r="D13" s="10"/>
      <c r="E13" s="22"/>
      <c r="J13" s="21" t="s">
        <v>473</v>
      </c>
    </row>
    <row r="14" spans="1:10" x14ac:dyDescent="0.25">
      <c r="A14" s="277"/>
      <c r="B14" s="9" t="s">
        <v>872</v>
      </c>
      <c r="C14" s="5">
        <v>6</v>
      </c>
      <c r="D14" s="10"/>
      <c r="E14" s="22"/>
    </row>
    <row r="15" spans="1:10" x14ac:dyDescent="0.25">
      <c r="A15" s="277"/>
      <c r="B15" s="9" t="s">
        <v>873</v>
      </c>
      <c r="C15" s="5">
        <v>7</v>
      </c>
      <c r="D15" s="10"/>
      <c r="E15" s="22"/>
    </row>
    <row r="16" spans="1:10" x14ac:dyDescent="0.25">
      <c r="A16" s="277"/>
      <c r="B16" s="9" t="s">
        <v>874</v>
      </c>
      <c r="C16" s="5">
        <v>8</v>
      </c>
      <c r="D16" s="10"/>
      <c r="E16" s="22"/>
    </row>
    <row r="17" spans="1:5" x14ac:dyDescent="0.25">
      <c r="A17" s="277"/>
      <c r="B17" s="9" t="s">
        <v>875</v>
      </c>
      <c r="C17" s="5">
        <v>9</v>
      </c>
      <c r="D17" s="10"/>
      <c r="E17" s="22"/>
    </row>
    <row r="18" spans="1:5" x14ac:dyDescent="0.25">
      <c r="A18" s="277"/>
      <c r="B18" s="9" t="s">
        <v>876</v>
      </c>
      <c r="C18" s="5">
        <v>10</v>
      </c>
      <c r="D18" s="10"/>
      <c r="E18" s="22"/>
    </row>
    <row r="19" spans="1:5" x14ac:dyDescent="0.25">
      <c r="A19" s="277"/>
      <c r="B19" s="9" t="s">
        <v>877</v>
      </c>
      <c r="C19" s="5">
        <v>11</v>
      </c>
      <c r="D19" s="10"/>
      <c r="E19" s="22"/>
    </row>
    <row r="20" spans="1:5" x14ac:dyDescent="0.25">
      <c r="A20" s="277"/>
      <c r="B20" s="9" t="s">
        <v>878</v>
      </c>
      <c r="C20" s="5">
        <v>12</v>
      </c>
      <c r="D20" s="10"/>
      <c r="E20" s="22"/>
    </row>
    <row r="21" spans="1:5" x14ac:dyDescent="0.25">
      <c r="A21" s="277"/>
      <c r="B21" s="9" t="s">
        <v>879</v>
      </c>
      <c r="C21" s="5">
        <v>13</v>
      </c>
      <c r="D21" s="10"/>
      <c r="E21" s="22"/>
    </row>
    <row r="22" spans="1:5" x14ac:dyDescent="0.25">
      <c r="A22" s="277"/>
      <c r="B22" s="142" t="s">
        <v>853</v>
      </c>
      <c r="C22" s="5" t="s">
        <v>853</v>
      </c>
      <c r="D22" s="10"/>
      <c r="E22" s="22"/>
    </row>
    <row r="23" spans="1:5" x14ac:dyDescent="0.25">
      <c r="A23" s="277"/>
      <c r="B23" s="131" t="s">
        <v>892</v>
      </c>
      <c r="C23" s="5"/>
      <c r="D23" s="3"/>
      <c r="E23" s="3"/>
    </row>
    <row r="24" spans="1:5" ht="12.75" x14ac:dyDescent="0.25">
      <c r="A24" s="471" t="s">
        <v>893</v>
      </c>
      <c r="B24" s="61" t="s">
        <v>894</v>
      </c>
      <c r="C24" s="5"/>
      <c r="D24" s="139"/>
      <c r="E24" s="139"/>
    </row>
    <row r="25" spans="1:5" ht="12.75" x14ac:dyDescent="0.25">
      <c r="A25" s="472"/>
      <c r="B25" s="61" t="s">
        <v>895</v>
      </c>
      <c r="C25" s="5"/>
      <c r="D25" s="139"/>
      <c r="E25" s="139"/>
    </row>
    <row r="26" spans="1:5" ht="12.75" x14ac:dyDescent="0.25">
      <c r="A26" s="472"/>
      <c r="B26" s="61" t="s">
        <v>896</v>
      </c>
      <c r="C26" s="5"/>
      <c r="D26" s="139"/>
      <c r="E26" s="139"/>
    </row>
    <row r="27" spans="1:5" x14ac:dyDescent="0.25">
      <c r="A27" s="473"/>
      <c r="B27" s="131" t="s">
        <v>897</v>
      </c>
      <c r="C27" s="5"/>
      <c r="D27" s="139"/>
      <c r="E27" s="139"/>
    </row>
    <row r="28" spans="1:5" x14ac:dyDescent="0.25">
      <c r="A28" s="271" t="s">
        <v>898</v>
      </c>
      <c r="B28" s="271"/>
      <c r="C28" s="5"/>
      <c r="D28" s="3"/>
      <c r="E28" s="3"/>
    </row>
    <row r="29" spans="1:5" x14ac:dyDescent="0.25">
      <c r="A29" s="474" t="s">
        <v>899</v>
      </c>
      <c r="B29" s="475"/>
      <c r="C29" s="5"/>
      <c r="D29" s="139"/>
      <c r="E29" s="139"/>
    </row>
  </sheetData>
  <mergeCells count="12">
    <mergeCell ref="A9:A23"/>
    <mergeCell ref="A24:A27"/>
    <mergeCell ref="A28:B28"/>
    <mergeCell ref="A29:B29"/>
    <mergeCell ref="A2:E2"/>
    <mergeCell ref="A3:E3"/>
    <mergeCell ref="A5:E5"/>
    <mergeCell ref="A6:A7"/>
    <mergeCell ref="B6:B7"/>
    <mergeCell ref="C6:C7"/>
    <mergeCell ref="D6:E6"/>
    <mergeCell ref="A4:B4"/>
  </mergeCells>
  <pageMargins left="0.7" right="0.7" top="0.75" bottom="0.75" header="0.3" footer="0.3"/>
  <pageSetup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23230-399B-4480-AF3D-CF98BAB161D4}">
  <sheetPr>
    <pageSetUpPr fitToPage="1"/>
  </sheetPr>
  <dimension ref="A1:M242"/>
  <sheetViews>
    <sheetView topLeftCell="A235" zoomScale="120" zoomScaleNormal="120" workbookViewId="0">
      <selection activeCell="C248" sqref="C248"/>
    </sheetView>
  </sheetViews>
  <sheetFormatPr defaultColWidth="9.140625" defaultRowHeight="14.25" x14ac:dyDescent="0.2"/>
  <cols>
    <col min="1" max="1" width="6" style="50" customWidth="1"/>
    <col min="2" max="3" width="40.85546875" style="51" customWidth="1"/>
    <col min="4" max="4" width="9.28515625" style="50" customWidth="1"/>
    <col min="5" max="5" width="24.7109375" style="16" customWidth="1"/>
    <col min="6" max="6" width="26" style="16" customWidth="1"/>
    <col min="7" max="16384" width="9.140625" style="16"/>
  </cols>
  <sheetData>
    <row r="1" spans="1:13" x14ac:dyDescent="0.2">
      <c r="E1" s="49"/>
      <c r="F1" s="49"/>
      <c r="G1" s="52"/>
      <c r="H1" s="52"/>
      <c r="J1" s="52"/>
      <c r="K1" s="52"/>
      <c r="L1" s="52"/>
      <c r="M1" s="52"/>
    </row>
    <row r="2" spans="1:13" ht="14.25" customHeight="1" x14ac:dyDescent="0.2">
      <c r="A2" s="478" t="s">
        <v>1763</v>
      </c>
      <c r="B2" s="478"/>
      <c r="C2" s="478"/>
      <c r="D2" s="478"/>
      <c r="E2" s="478"/>
      <c r="F2" s="478"/>
    </row>
    <row r="3" spans="1:13" ht="25.5" customHeight="1" x14ac:dyDescent="0.2">
      <c r="A3" s="464" t="s">
        <v>1761</v>
      </c>
      <c r="B3" s="464"/>
      <c r="C3" s="464"/>
      <c r="D3" s="464"/>
      <c r="E3" s="464"/>
      <c r="F3" s="464"/>
      <c r="G3" s="52"/>
      <c r="H3" s="52"/>
      <c r="J3" s="52"/>
      <c r="K3" s="52"/>
      <c r="L3" s="52"/>
      <c r="M3" s="52"/>
    </row>
    <row r="4" spans="1:13" ht="17.25" customHeight="1" x14ac:dyDescent="0.2">
      <c r="A4" s="470" t="s">
        <v>1755</v>
      </c>
      <c r="B4" s="470"/>
      <c r="C4" s="470"/>
      <c r="D4" s="216"/>
      <c r="E4" s="216"/>
      <c r="F4" s="216"/>
      <c r="G4" s="52"/>
      <c r="H4" s="52"/>
      <c r="J4" s="52"/>
      <c r="K4" s="52"/>
      <c r="L4" s="52"/>
      <c r="M4" s="52"/>
    </row>
    <row r="5" spans="1:13" ht="13.5" customHeight="1" x14ac:dyDescent="0.2">
      <c r="A5" s="130"/>
      <c r="B5" s="130"/>
      <c r="C5" s="130"/>
      <c r="D5" s="130"/>
      <c r="E5" s="130"/>
      <c r="F5" s="130"/>
      <c r="G5" s="52"/>
      <c r="H5" s="52"/>
      <c r="J5" s="52"/>
      <c r="K5" s="52"/>
      <c r="L5" s="52"/>
      <c r="M5" s="52"/>
    </row>
    <row r="6" spans="1:13" ht="46.5" customHeight="1" x14ac:dyDescent="0.2">
      <c r="A6" s="53" t="s">
        <v>902</v>
      </c>
      <c r="B6" s="479" t="s">
        <v>903</v>
      </c>
      <c r="C6" s="479"/>
      <c r="D6" s="53" t="s">
        <v>904</v>
      </c>
      <c r="E6" s="67" t="s">
        <v>1746</v>
      </c>
      <c r="F6" s="67" t="s">
        <v>1747</v>
      </c>
    </row>
    <row r="7" spans="1:13" s="136" customFormat="1" x14ac:dyDescent="0.2">
      <c r="A7" s="53" t="s">
        <v>307</v>
      </c>
      <c r="B7" s="53" t="s">
        <v>308</v>
      </c>
      <c r="C7" s="53" t="s">
        <v>309</v>
      </c>
      <c r="D7" s="53" t="s">
        <v>310</v>
      </c>
      <c r="E7" s="47">
        <v>1</v>
      </c>
      <c r="F7" s="47">
        <v>2</v>
      </c>
    </row>
    <row r="8" spans="1:13" ht="15" customHeight="1" x14ac:dyDescent="0.2">
      <c r="A8" s="53">
        <v>1</v>
      </c>
      <c r="B8" s="54" t="s">
        <v>907</v>
      </c>
      <c r="C8" s="54" t="s">
        <v>908</v>
      </c>
      <c r="D8" s="53" t="s">
        <v>909</v>
      </c>
      <c r="E8" s="4"/>
      <c r="F8" s="62"/>
    </row>
    <row r="9" spans="1:13" ht="15" customHeight="1" x14ac:dyDescent="0.2">
      <c r="A9" s="53">
        <v>2</v>
      </c>
      <c r="B9" s="54" t="s">
        <v>910</v>
      </c>
      <c r="C9" s="54" t="s">
        <v>911</v>
      </c>
      <c r="D9" s="53" t="s">
        <v>912</v>
      </c>
      <c r="E9" s="4"/>
      <c r="F9" s="4"/>
    </row>
    <row r="10" spans="1:13" ht="15" customHeight="1" x14ac:dyDescent="0.2">
      <c r="A10" s="53">
        <v>3</v>
      </c>
      <c r="B10" s="54" t="s">
        <v>913</v>
      </c>
      <c r="C10" s="54" t="s">
        <v>914</v>
      </c>
      <c r="D10" s="53" t="s">
        <v>915</v>
      </c>
      <c r="E10" s="4"/>
      <c r="F10" s="4"/>
    </row>
    <row r="11" spans="1:13" ht="15" customHeight="1" x14ac:dyDescent="0.2">
      <c r="A11" s="53">
        <v>4</v>
      </c>
      <c r="B11" s="54" t="s">
        <v>916</v>
      </c>
      <c r="C11" s="54" t="s">
        <v>917</v>
      </c>
      <c r="D11" s="53" t="s">
        <v>918</v>
      </c>
      <c r="E11" s="4"/>
      <c r="F11" s="4"/>
    </row>
    <row r="12" spans="1:13" ht="15" customHeight="1" x14ac:dyDescent="0.2">
      <c r="A12" s="53">
        <v>5</v>
      </c>
      <c r="B12" s="54" t="s">
        <v>919</v>
      </c>
      <c r="C12" s="54" t="s">
        <v>920</v>
      </c>
      <c r="D12" s="53" t="s">
        <v>921</v>
      </c>
      <c r="E12" s="4"/>
      <c r="F12" s="4"/>
    </row>
    <row r="13" spans="1:13" ht="15" customHeight="1" x14ac:dyDescent="0.2">
      <c r="A13" s="53">
        <v>6</v>
      </c>
      <c r="B13" s="54" t="s">
        <v>922</v>
      </c>
      <c r="C13" s="54" t="s">
        <v>923</v>
      </c>
      <c r="D13" s="53" t="s">
        <v>924</v>
      </c>
      <c r="E13" s="4"/>
      <c r="F13" s="4"/>
    </row>
    <row r="14" spans="1:13" ht="15" customHeight="1" x14ac:dyDescent="0.2">
      <c r="A14" s="53">
        <v>7</v>
      </c>
      <c r="B14" s="54" t="s">
        <v>925</v>
      </c>
      <c r="C14" s="54" t="s">
        <v>926</v>
      </c>
      <c r="D14" s="53" t="s">
        <v>927</v>
      </c>
      <c r="E14" s="4"/>
      <c r="F14" s="4"/>
    </row>
    <row r="15" spans="1:13" ht="15" customHeight="1" x14ac:dyDescent="0.2">
      <c r="A15" s="53">
        <v>8</v>
      </c>
      <c r="B15" s="54" t="s">
        <v>928</v>
      </c>
      <c r="C15" s="54" t="s">
        <v>928</v>
      </c>
      <c r="D15" s="53" t="s">
        <v>929</v>
      </c>
      <c r="E15" s="4"/>
      <c r="F15" s="4"/>
    </row>
    <row r="16" spans="1:13" ht="15" customHeight="1" x14ac:dyDescent="0.2">
      <c r="A16" s="53">
        <v>9</v>
      </c>
      <c r="B16" s="54" t="s">
        <v>930</v>
      </c>
      <c r="C16" s="54" t="s">
        <v>931</v>
      </c>
      <c r="D16" s="53" t="s">
        <v>932</v>
      </c>
      <c r="E16" s="4"/>
      <c r="F16" s="4"/>
    </row>
    <row r="17" spans="1:6" ht="15" customHeight="1" x14ac:dyDescent="0.2">
      <c r="A17" s="53">
        <v>10</v>
      </c>
      <c r="B17" s="54" t="s">
        <v>933</v>
      </c>
      <c r="C17" s="54" t="s">
        <v>934</v>
      </c>
      <c r="D17" s="53" t="s">
        <v>935</v>
      </c>
      <c r="E17" s="4"/>
      <c r="F17" s="4"/>
    </row>
    <row r="18" spans="1:6" ht="15" customHeight="1" x14ac:dyDescent="0.2">
      <c r="A18" s="53">
        <v>11</v>
      </c>
      <c r="B18" s="54" t="s">
        <v>936</v>
      </c>
      <c r="C18" s="54" t="s">
        <v>937</v>
      </c>
      <c r="D18" s="53" t="s">
        <v>938</v>
      </c>
      <c r="E18" s="4"/>
      <c r="F18" s="4"/>
    </row>
    <row r="19" spans="1:6" ht="15" customHeight="1" x14ac:dyDescent="0.2">
      <c r="A19" s="53">
        <v>12</v>
      </c>
      <c r="B19" s="54" t="s">
        <v>939</v>
      </c>
      <c r="C19" s="54" t="s">
        <v>940</v>
      </c>
      <c r="D19" s="53" t="s">
        <v>941</v>
      </c>
      <c r="E19" s="4"/>
      <c r="F19" s="4"/>
    </row>
    <row r="20" spans="1:6" ht="15" customHeight="1" x14ac:dyDescent="0.2">
      <c r="A20" s="53">
        <v>13</v>
      </c>
      <c r="B20" s="54" t="s">
        <v>942</v>
      </c>
      <c r="C20" s="54" t="s">
        <v>943</v>
      </c>
      <c r="D20" s="53" t="s">
        <v>944</v>
      </c>
      <c r="E20" s="4"/>
      <c r="F20" s="4"/>
    </row>
    <row r="21" spans="1:6" ht="15" customHeight="1" x14ac:dyDescent="0.2">
      <c r="A21" s="53">
        <v>14</v>
      </c>
      <c r="B21" s="54" t="s">
        <v>945</v>
      </c>
      <c r="C21" s="54" t="s">
        <v>946</v>
      </c>
      <c r="D21" s="53" t="s">
        <v>947</v>
      </c>
      <c r="E21" s="4"/>
      <c r="F21" s="4"/>
    </row>
    <row r="22" spans="1:6" ht="15" customHeight="1" x14ac:dyDescent="0.2">
      <c r="A22" s="53">
        <v>15</v>
      </c>
      <c r="B22" s="54" t="s">
        <v>948</v>
      </c>
      <c r="C22" s="54" t="s">
        <v>949</v>
      </c>
      <c r="D22" s="53" t="s">
        <v>950</v>
      </c>
      <c r="E22" s="4"/>
      <c r="F22" s="4"/>
    </row>
    <row r="23" spans="1:6" ht="15" customHeight="1" x14ac:dyDescent="0.2">
      <c r="A23" s="53">
        <v>16</v>
      </c>
      <c r="B23" s="54" t="s">
        <v>951</v>
      </c>
      <c r="C23" s="54" t="s">
        <v>952</v>
      </c>
      <c r="D23" s="53" t="s">
        <v>953</v>
      </c>
      <c r="E23" s="4"/>
      <c r="F23" s="4"/>
    </row>
    <row r="24" spans="1:6" ht="15" customHeight="1" x14ac:dyDescent="0.2">
      <c r="A24" s="53">
        <v>17</v>
      </c>
      <c r="B24" s="54" t="s">
        <v>954</v>
      </c>
      <c r="C24" s="54" t="s">
        <v>955</v>
      </c>
      <c r="D24" s="53" t="s">
        <v>956</v>
      </c>
      <c r="E24" s="4"/>
      <c r="F24" s="4"/>
    </row>
    <row r="25" spans="1:6" ht="15" customHeight="1" x14ac:dyDescent="0.2">
      <c r="A25" s="53">
        <v>18</v>
      </c>
      <c r="B25" s="54" t="s">
        <v>957</v>
      </c>
      <c r="C25" s="54" t="s">
        <v>958</v>
      </c>
      <c r="D25" s="53" t="s">
        <v>959</v>
      </c>
      <c r="E25" s="4"/>
      <c r="F25" s="4"/>
    </row>
    <row r="26" spans="1:6" ht="15" customHeight="1" x14ac:dyDescent="0.2">
      <c r="A26" s="53">
        <v>19</v>
      </c>
      <c r="B26" s="54" t="s">
        <v>960</v>
      </c>
      <c r="C26" s="54" t="s">
        <v>961</v>
      </c>
      <c r="D26" s="53" t="s">
        <v>962</v>
      </c>
      <c r="E26" s="4"/>
      <c r="F26" s="4"/>
    </row>
    <row r="27" spans="1:6" ht="15" customHeight="1" x14ac:dyDescent="0.2">
      <c r="A27" s="53">
        <v>20</v>
      </c>
      <c r="B27" s="54" t="s">
        <v>963</v>
      </c>
      <c r="C27" s="54" t="s">
        <v>964</v>
      </c>
      <c r="D27" s="53" t="s">
        <v>965</v>
      </c>
      <c r="E27" s="4"/>
      <c r="F27" s="4"/>
    </row>
    <row r="28" spans="1:6" ht="15" customHeight="1" x14ac:dyDescent="0.2">
      <c r="A28" s="53">
        <v>21</v>
      </c>
      <c r="B28" s="54" t="s">
        <v>966</v>
      </c>
      <c r="C28" s="54" t="s">
        <v>967</v>
      </c>
      <c r="D28" s="53" t="s">
        <v>968</v>
      </c>
      <c r="E28" s="4"/>
      <c r="F28" s="4"/>
    </row>
    <row r="29" spans="1:6" ht="15" customHeight="1" x14ac:dyDescent="0.2">
      <c r="A29" s="53">
        <v>22</v>
      </c>
      <c r="B29" s="54" t="s">
        <v>969</v>
      </c>
      <c r="C29" s="54" t="s">
        <v>970</v>
      </c>
      <c r="D29" s="53" t="s">
        <v>971</v>
      </c>
      <c r="E29" s="4"/>
      <c r="F29" s="4"/>
    </row>
    <row r="30" spans="1:6" ht="15" customHeight="1" x14ac:dyDescent="0.2">
      <c r="A30" s="53">
        <v>23</v>
      </c>
      <c r="B30" s="54" t="s">
        <v>972</v>
      </c>
      <c r="C30" s="54" t="s">
        <v>973</v>
      </c>
      <c r="D30" s="53" t="s">
        <v>974</v>
      </c>
      <c r="E30" s="4"/>
      <c r="F30" s="4"/>
    </row>
    <row r="31" spans="1:6" ht="15" customHeight="1" x14ac:dyDescent="0.2">
      <c r="A31" s="53">
        <v>24</v>
      </c>
      <c r="B31" s="54" t="s">
        <v>975</v>
      </c>
      <c r="C31" s="54" t="s">
        <v>976</v>
      </c>
      <c r="D31" s="53" t="s">
        <v>977</v>
      </c>
      <c r="E31" s="4"/>
      <c r="F31" s="4"/>
    </row>
    <row r="32" spans="1:6" ht="15" customHeight="1" x14ac:dyDescent="0.2">
      <c r="A32" s="53">
        <v>25</v>
      </c>
      <c r="B32" s="54" t="s">
        <v>978</v>
      </c>
      <c r="C32" s="54" t="s">
        <v>979</v>
      </c>
      <c r="D32" s="53" t="s">
        <v>980</v>
      </c>
      <c r="E32" s="4"/>
      <c r="F32" s="4"/>
    </row>
    <row r="33" spans="1:6" ht="15" customHeight="1" x14ac:dyDescent="0.2">
      <c r="A33" s="53">
        <v>26</v>
      </c>
      <c r="B33" s="54" t="s">
        <v>981</v>
      </c>
      <c r="C33" s="54" t="s">
        <v>982</v>
      </c>
      <c r="D33" s="53" t="s">
        <v>983</v>
      </c>
      <c r="E33" s="4"/>
      <c r="F33" s="4"/>
    </row>
    <row r="34" spans="1:6" ht="15" customHeight="1" x14ac:dyDescent="0.2">
      <c r="A34" s="53">
        <v>27</v>
      </c>
      <c r="B34" s="54" t="s">
        <v>984</v>
      </c>
      <c r="C34" s="54" t="s">
        <v>985</v>
      </c>
      <c r="D34" s="53" t="s">
        <v>986</v>
      </c>
      <c r="E34" s="4"/>
      <c r="F34" s="4"/>
    </row>
    <row r="35" spans="1:6" ht="15" customHeight="1" x14ac:dyDescent="0.2">
      <c r="A35" s="53">
        <v>28</v>
      </c>
      <c r="B35" s="54" t="s">
        <v>987</v>
      </c>
      <c r="C35" s="54" t="s">
        <v>988</v>
      </c>
      <c r="D35" s="53" t="s">
        <v>989</v>
      </c>
      <c r="E35" s="4"/>
      <c r="F35" s="4"/>
    </row>
    <row r="36" spans="1:6" ht="15" customHeight="1" x14ac:dyDescent="0.2">
      <c r="A36" s="53">
        <v>29</v>
      </c>
      <c r="B36" s="54" t="s">
        <v>990</v>
      </c>
      <c r="C36" s="54" t="s">
        <v>991</v>
      </c>
      <c r="D36" s="53" t="s">
        <v>992</v>
      </c>
      <c r="E36" s="4"/>
      <c r="F36" s="4"/>
    </row>
    <row r="37" spans="1:6" ht="15" customHeight="1" x14ac:dyDescent="0.2">
      <c r="A37" s="53">
        <v>30</v>
      </c>
      <c r="B37" s="54" t="s">
        <v>993</v>
      </c>
      <c r="C37" s="54" t="s">
        <v>994</v>
      </c>
      <c r="D37" s="53" t="s">
        <v>995</v>
      </c>
      <c r="E37" s="4"/>
      <c r="F37" s="4"/>
    </row>
    <row r="38" spans="1:6" ht="15" customHeight="1" x14ac:dyDescent="0.2">
      <c r="A38" s="53">
        <v>31</v>
      </c>
      <c r="B38" s="54" t="s">
        <v>996</v>
      </c>
      <c r="C38" s="54" t="s">
        <v>997</v>
      </c>
      <c r="D38" s="53" t="s">
        <v>998</v>
      </c>
      <c r="E38" s="4"/>
      <c r="F38" s="4"/>
    </row>
    <row r="39" spans="1:6" ht="15" customHeight="1" x14ac:dyDescent="0.2">
      <c r="A39" s="53">
        <v>32</v>
      </c>
      <c r="B39" s="54" t="s">
        <v>999</v>
      </c>
      <c r="C39" s="54" t="s">
        <v>1000</v>
      </c>
      <c r="D39" s="53" t="s">
        <v>1001</v>
      </c>
      <c r="E39" s="4"/>
      <c r="F39" s="4"/>
    </row>
    <row r="40" spans="1:6" ht="15" customHeight="1" x14ac:dyDescent="0.2">
      <c r="A40" s="53">
        <v>33</v>
      </c>
      <c r="B40" s="54" t="s">
        <v>1002</v>
      </c>
      <c r="C40" s="54" t="s">
        <v>1003</v>
      </c>
      <c r="D40" s="53" t="s">
        <v>1004</v>
      </c>
      <c r="E40" s="4"/>
      <c r="F40" s="4"/>
    </row>
    <row r="41" spans="1:6" ht="15" customHeight="1" x14ac:dyDescent="0.2">
      <c r="A41" s="53">
        <v>34</v>
      </c>
      <c r="B41" s="54" t="s">
        <v>1005</v>
      </c>
      <c r="C41" s="54" t="s">
        <v>1006</v>
      </c>
      <c r="D41" s="53" t="s">
        <v>1007</v>
      </c>
      <c r="E41" s="4"/>
      <c r="F41" s="4"/>
    </row>
    <row r="42" spans="1:6" ht="15" customHeight="1" x14ac:dyDescent="0.2">
      <c r="A42" s="53">
        <v>35</v>
      </c>
      <c r="B42" s="54" t="s">
        <v>1008</v>
      </c>
      <c r="C42" s="54" t="s">
        <v>1009</v>
      </c>
      <c r="D42" s="53" t="s">
        <v>1010</v>
      </c>
      <c r="E42" s="4"/>
      <c r="F42" s="4"/>
    </row>
    <row r="43" spans="1:6" ht="15" customHeight="1" x14ac:dyDescent="0.2">
      <c r="A43" s="53">
        <v>36</v>
      </c>
      <c r="B43" s="54" t="s">
        <v>1011</v>
      </c>
      <c r="C43" s="54" t="s">
        <v>1012</v>
      </c>
      <c r="D43" s="53" t="s">
        <v>1013</v>
      </c>
      <c r="E43" s="4"/>
      <c r="F43" s="4"/>
    </row>
    <row r="44" spans="1:6" ht="15" customHeight="1" x14ac:dyDescent="0.2">
      <c r="A44" s="53">
        <v>37</v>
      </c>
      <c r="B44" s="54" t="s">
        <v>1014</v>
      </c>
      <c r="C44" s="54" t="s">
        <v>1015</v>
      </c>
      <c r="D44" s="53" t="s">
        <v>1016</v>
      </c>
      <c r="E44" s="4"/>
      <c r="F44" s="4"/>
    </row>
    <row r="45" spans="1:6" ht="15" customHeight="1" x14ac:dyDescent="0.2">
      <c r="A45" s="53">
        <v>38</v>
      </c>
      <c r="B45" s="54" t="s">
        <v>1017</v>
      </c>
      <c r="C45" s="54" t="s">
        <v>1018</v>
      </c>
      <c r="D45" s="53" t="s">
        <v>1019</v>
      </c>
      <c r="E45" s="4"/>
      <c r="F45" s="4"/>
    </row>
    <row r="46" spans="1:6" ht="15" customHeight="1" x14ac:dyDescent="0.2">
      <c r="A46" s="53">
        <v>39</v>
      </c>
      <c r="B46" s="54" t="s">
        <v>1020</v>
      </c>
      <c r="C46" s="54" t="s">
        <v>1021</v>
      </c>
      <c r="D46" s="53" t="s">
        <v>1022</v>
      </c>
      <c r="E46" s="4"/>
      <c r="F46" s="4"/>
    </row>
    <row r="47" spans="1:6" ht="15" customHeight="1" x14ac:dyDescent="0.2">
      <c r="A47" s="53">
        <v>40</v>
      </c>
      <c r="B47" s="54" t="s">
        <v>1023</v>
      </c>
      <c r="C47" s="54" t="s">
        <v>1024</v>
      </c>
      <c r="D47" s="53" t="s">
        <v>1025</v>
      </c>
      <c r="E47" s="4"/>
      <c r="F47" s="4"/>
    </row>
    <row r="48" spans="1:6" ht="15" customHeight="1" x14ac:dyDescent="0.2">
      <c r="A48" s="53">
        <v>41</v>
      </c>
      <c r="B48" s="54" t="s">
        <v>1026</v>
      </c>
      <c r="C48" s="54" t="s">
        <v>1027</v>
      </c>
      <c r="D48" s="53" t="s">
        <v>1028</v>
      </c>
      <c r="E48" s="4"/>
      <c r="F48" s="4"/>
    </row>
    <row r="49" spans="1:6" ht="15" customHeight="1" x14ac:dyDescent="0.2">
      <c r="A49" s="53">
        <v>42</v>
      </c>
      <c r="B49" s="54" t="s">
        <v>1029</v>
      </c>
      <c r="C49" s="54" t="s">
        <v>1030</v>
      </c>
      <c r="D49" s="53" t="s">
        <v>1031</v>
      </c>
      <c r="E49" s="4"/>
      <c r="F49" s="4"/>
    </row>
    <row r="50" spans="1:6" ht="15" customHeight="1" x14ac:dyDescent="0.2">
      <c r="A50" s="53">
        <v>43</v>
      </c>
      <c r="B50" s="54" t="s">
        <v>1032</v>
      </c>
      <c r="C50" s="54" t="s">
        <v>1033</v>
      </c>
      <c r="D50" s="53" t="s">
        <v>1034</v>
      </c>
      <c r="E50" s="4"/>
      <c r="F50" s="4"/>
    </row>
    <row r="51" spans="1:6" ht="15" customHeight="1" x14ac:dyDescent="0.2">
      <c r="A51" s="53">
        <v>44</v>
      </c>
      <c r="B51" s="54" t="s">
        <v>1035</v>
      </c>
      <c r="C51" s="54" t="s">
        <v>1036</v>
      </c>
      <c r="D51" s="53" t="s">
        <v>1037</v>
      </c>
      <c r="E51" s="4"/>
      <c r="F51" s="4"/>
    </row>
    <row r="52" spans="1:6" ht="15" customHeight="1" x14ac:dyDescent="0.2">
      <c r="A52" s="53">
        <v>45</v>
      </c>
      <c r="B52" s="54" t="s">
        <v>1038</v>
      </c>
      <c r="C52" s="54" t="s">
        <v>1039</v>
      </c>
      <c r="D52" s="53" t="s">
        <v>1040</v>
      </c>
      <c r="E52" s="4"/>
      <c r="F52" s="4"/>
    </row>
    <row r="53" spans="1:6" ht="15" customHeight="1" x14ac:dyDescent="0.2">
      <c r="A53" s="53">
        <v>46</v>
      </c>
      <c r="B53" s="54" t="s">
        <v>1041</v>
      </c>
      <c r="C53" s="54" t="s">
        <v>1042</v>
      </c>
      <c r="D53" s="53" t="s">
        <v>1043</v>
      </c>
      <c r="E53" s="4"/>
      <c r="F53" s="4"/>
    </row>
    <row r="54" spans="1:6" ht="15" customHeight="1" x14ac:dyDescent="0.2">
      <c r="A54" s="53">
        <v>47</v>
      </c>
      <c r="B54" s="54" t="s">
        <v>1044</v>
      </c>
      <c r="C54" s="54" t="s">
        <v>1045</v>
      </c>
      <c r="D54" s="53" t="s">
        <v>1046</v>
      </c>
      <c r="E54" s="4"/>
      <c r="F54" s="4"/>
    </row>
    <row r="55" spans="1:6" ht="15" customHeight="1" x14ac:dyDescent="0.2">
      <c r="A55" s="53">
        <v>48</v>
      </c>
      <c r="B55" s="54" t="s">
        <v>1047</v>
      </c>
      <c r="C55" s="54" t="s">
        <v>1048</v>
      </c>
      <c r="D55" s="53" t="s">
        <v>1049</v>
      </c>
      <c r="E55" s="4"/>
      <c r="F55" s="4"/>
    </row>
    <row r="56" spans="1:6" ht="15" customHeight="1" x14ac:dyDescent="0.2">
      <c r="A56" s="53">
        <v>49</v>
      </c>
      <c r="B56" s="54" t="s">
        <v>1050</v>
      </c>
      <c r="C56" s="54" t="s">
        <v>1051</v>
      </c>
      <c r="D56" s="53" t="s">
        <v>1052</v>
      </c>
      <c r="E56" s="4"/>
      <c r="F56" s="4"/>
    </row>
    <row r="57" spans="1:6" ht="15" customHeight="1" x14ac:dyDescent="0.2">
      <c r="A57" s="53">
        <v>50</v>
      </c>
      <c r="B57" s="54" t="s">
        <v>1053</v>
      </c>
      <c r="C57" s="54" t="s">
        <v>1054</v>
      </c>
      <c r="D57" s="53" t="s">
        <v>1055</v>
      </c>
      <c r="E57" s="4"/>
      <c r="F57" s="4"/>
    </row>
    <row r="58" spans="1:6" ht="15" customHeight="1" x14ac:dyDescent="0.2">
      <c r="A58" s="53">
        <v>51</v>
      </c>
      <c r="B58" s="54" t="s">
        <v>1056</v>
      </c>
      <c r="C58" s="54" t="s">
        <v>1057</v>
      </c>
      <c r="D58" s="53" t="s">
        <v>1058</v>
      </c>
      <c r="E58" s="4"/>
      <c r="F58" s="4"/>
    </row>
    <row r="59" spans="1:6" ht="15" customHeight="1" x14ac:dyDescent="0.2">
      <c r="A59" s="53">
        <v>52</v>
      </c>
      <c r="B59" s="54" t="s">
        <v>1059</v>
      </c>
      <c r="C59" s="54" t="s">
        <v>1060</v>
      </c>
      <c r="D59" s="53" t="s">
        <v>1061</v>
      </c>
      <c r="E59" s="4"/>
      <c r="F59" s="4"/>
    </row>
    <row r="60" spans="1:6" ht="15" customHeight="1" x14ac:dyDescent="0.2">
      <c r="A60" s="53">
        <v>53</v>
      </c>
      <c r="B60" s="54" t="s">
        <v>1062</v>
      </c>
      <c r="C60" s="54" t="s">
        <v>1063</v>
      </c>
      <c r="D60" s="53" t="s">
        <v>1064</v>
      </c>
      <c r="E60" s="4"/>
      <c r="F60" s="4"/>
    </row>
    <row r="61" spans="1:6" ht="15" customHeight="1" x14ac:dyDescent="0.2">
      <c r="A61" s="53">
        <v>54</v>
      </c>
      <c r="B61" s="54" t="s">
        <v>1065</v>
      </c>
      <c r="C61" s="54" t="s">
        <v>1066</v>
      </c>
      <c r="D61" s="53" t="s">
        <v>1067</v>
      </c>
      <c r="E61" s="4"/>
      <c r="F61" s="4"/>
    </row>
    <row r="62" spans="1:6" ht="15" customHeight="1" x14ac:dyDescent="0.2">
      <c r="A62" s="53">
        <v>55</v>
      </c>
      <c r="B62" s="54" t="s">
        <v>1068</v>
      </c>
      <c r="C62" s="54" t="s">
        <v>1069</v>
      </c>
      <c r="D62" s="53" t="s">
        <v>1070</v>
      </c>
      <c r="E62" s="4"/>
      <c r="F62" s="4"/>
    </row>
    <row r="63" spans="1:6" ht="15" customHeight="1" x14ac:dyDescent="0.2">
      <c r="A63" s="53">
        <v>56</v>
      </c>
      <c r="B63" s="54" t="s">
        <v>1071</v>
      </c>
      <c r="C63" s="54" t="s">
        <v>1072</v>
      </c>
      <c r="D63" s="53" t="s">
        <v>1073</v>
      </c>
      <c r="E63" s="4"/>
      <c r="F63" s="4"/>
    </row>
    <row r="64" spans="1:6" ht="15" customHeight="1" x14ac:dyDescent="0.2">
      <c r="A64" s="53">
        <v>57</v>
      </c>
      <c r="B64" s="54" t="s">
        <v>1074</v>
      </c>
      <c r="C64" s="54" t="s">
        <v>1075</v>
      </c>
      <c r="D64" s="53" t="s">
        <v>1076</v>
      </c>
      <c r="E64" s="4"/>
      <c r="F64" s="4"/>
    </row>
    <row r="65" spans="1:6" ht="15" customHeight="1" x14ac:dyDescent="0.2">
      <c r="A65" s="53">
        <v>58</v>
      </c>
      <c r="B65" s="54" t="s">
        <v>1077</v>
      </c>
      <c r="C65" s="54" t="s">
        <v>1078</v>
      </c>
      <c r="D65" s="53" t="s">
        <v>1079</v>
      </c>
      <c r="E65" s="4"/>
      <c r="F65" s="4"/>
    </row>
    <row r="66" spans="1:6" ht="15" customHeight="1" x14ac:dyDescent="0.2">
      <c r="A66" s="53">
        <v>59</v>
      </c>
      <c r="B66" s="54" t="s">
        <v>1080</v>
      </c>
      <c r="C66" s="54" t="s">
        <v>1081</v>
      </c>
      <c r="D66" s="53" t="s">
        <v>1082</v>
      </c>
      <c r="E66" s="4"/>
      <c r="F66" s="4"/>
    </row>
    <row r="67" spans="1:6" ht="15" customHeight="1" x14ac:dyDescent="0.2">
      <c r="A67" s="53">
        <v>60</v>
      </c>
      <c r="B67" s="54" t="s">
        <v>1083</v>
      </c>
      <c r="C67" s="54" t="s">
        <v>1084</v>
      </c>
      <c r="D67" s="53" t="s">
        <v>1085</v>
      </c>
      <c r="E67" s="4"/>
      <c r="F67" s="4"/>
    </row>
    <row r="68" spans="1:6" ht="15" customHeight="1" x14ac:dyDescent="0.2">
      <c r="A68" s="53">
        <v>61</v>
      </c>
      <c r="B68" s="54" t="s">
        <v>1086</v>
      </c>
      <c r="C68" s="54" t="s">
        <v>1087</v>
      </c>
      <c r="D68" s="53" t="s">
        <v>1088</v>
      </c>
      <c r="E68" s="4"/>
      <c r="F68" s="4"/>
    </row>
    <row r="69" spans="1:6" ht="15" customHeight="1" x14ac:dyDescent="0.2">
      <c r="A69" s="53">
        <v>62</v>
      </c>
      <c r="B69" s="54" t="s">
        <v>1089</v>
      </c>
      <c r="C69" s="54" t="s">
        <v>1090</v>
      </c>
      <c r="D69" s="53" t="s">
        <v>1091</v>
      </c>
      <c r="E69" s="4"/>
      <c r="F69" s="4"/>
    </row>
    <row r="70" spans="1:6" ht="15" customHeight="1" x14ac:dyDescent="0.2">
      <c r="A70" s="53">
        <v>63</v>
      </c>
      <c r="B70" s="54" t="s">
        <v>1092</v>
      </c>
      <c r="C70" s="54" t="s">
        <v>1093</v>
      </c>
      <c r="D70" s="53" t="s">
        <v>1094</v>
      </c>
      <c r="E70" s="4"/>
      <c r="F70" s="4"/>
    </row>
    <row r="71" spans="1:6" ht="15" customHeight="1" x14ac:dyDescent="0.2">
      <c r="A71" s="53">
        <v>64</v>
      </c>
      <c r="B71" s="54" t="s">
        <v>1095</v>
      </c>
      <c r="C71" s="54" t="s">
        <v>1096</v>
      </c>
      <c r="D71" s="53" t="s">
        <v>1097</v>
      </c>
      <c r="E71" s="4"/>
      <c r="F71" s="4"/>
    </row>
    <row r="72" spans="1:6" ht="15" customHeight="1" x14ac:dyDescent="0.2">
      <c r="A72" s="53">
        <v>65</v>
      </c>
      <c r="B72" s="54" t="s">
        <v>1098</v>
      </c>
      <c r="C72" s="54" t="s">
        <v>1099</v>
      </c>
      <c r="D72" s="53" t="s">
        <v>1100</v>
      </c>
      <c r="E72" s="4"/>
      <c r="F72" s="4"/>
    </row>
    <row r="73" spans="1:6" ht="15" customHeight="1" x14ac:dyDescent="0.2">
      <c r="A73" s="53">
        <v>66</v>
      </c>
      <c r="B73" s="54" t="s">
        <v>1101</v>
      </c>
      <c r="C73" s="54" t="s">
        <v>1102</v>
      </c>
      <c r="D73" s="53" t="s">
        <v>1103</v>
      </c>
      <c r="E73" s="4"/>
      <c r="F73" s="4"/>
    </row>
    <row r="74" spans="1:6" ht="15" customHeight="1" x14ac:dyDescent="0.2">
      <c r="A74" s="53">
        <v>67</v>
      </c>
      <c r="B74" s="54" t="s">
        <v>1104</v>
      </c>
      <c r="C74" s="54" t="s">
        <v>1105</v>
      </c>
      <c r="D74" s="53" t="s">
        <v>1106</v>
      </c>
      <c r="E74" s="4"/>
      <c r="F74" s="4"/>
    </row>
    <row r="75" spans="1:6" ht="15" customHeight="1" x14ac:dyDescent="0.2">
      <c r="A75" s="53">
        <v>68</v>
      </c>
      <c r="B75" s="54" t="s">
        <v>1107</v>
      </c>
      <c r="C75" s="54" t="s">
        <v>1108</v>
      </c>
      <c r="D75" s="53" t="s">
        <v>1109</v>
      </c>
      <c r="E75" s="4"/>
      <c r="F75" s="4"/>
    </row>
    <row r="76" spans="1:6" ht="15" customHeight="1" x14ac:dyDescent="0.2">
      <c r="A76" s="53">
        <v>69</v>
      </c>
      <c r="B76" s="54" t="s">
        <v>1110</v>
      </c>
      <c r="C76" s="54" t="s">
        <v>1111</v>
      </c>
      <c r="D76" s="53" t="s">
        <v>1112</v>
      </c>
      <c r="E76" s="4"/>
      <c r="F76" s="4"/>
    </row>
    <row r="77" spans="1:6" ht="15" customHeight="1" x14ac:dyDescent="0.2">
      <c r="A77" s="53">
        <v>70</v>
      </c>
      <c r="B77" s="54" t="s">
        <v>1113</v>
      </c>
      <c r="C77" s="54" t="s">
        <v>1114</v>
      </c>
      <c r="D77" s="53" t="s">
        <v>1115</v>
      </c>
      <c r="E77" s="4"/>
      <c r="F77" s="4"/>
    </row>
    <row r="78" spans="1:6" ht="15" customHeight="1" x14ac:dyDescent="0.2">
      <c r="A78" s="53">
        <v>71</v>
      </c>
      <c r="B78" s="54" t="s">
        <v>1116</v>
      </c>
      <c r="C78" s="54" t="s">
        <v>1117</v>
      </c>
      <c r="D78" s="53" t="s">
        <v>1118</v>
      </c>
      <c r="E78" s="4"/>
      <c r="F78" s="4"/>
    </row>
    <row r="79" spans="1:6" ht="15" customHeight="1" x14ac:dyDescent="0.2">
      <c r="A79" s="53">
        <v>72</v>
      </c>
      <c r="B79" s="54" t="s">
        <v>1119</v>
      </c>
      <c r="C79" s="54" t="s">
        <v>1120</v>
      </c>
      <c r="D79" s="53" t="s">
        <v>1121</v>
      </c>
      <c r="E79" s="4"/>
      <c r="F79" s="4"/>
    </row>
    <row r="80" spans="1:6" ht="15" customHeight="1" x14ac:dyDescent="0.2">
      <c r="A80" s="53">
        <v>73</v>
      </c>
      <c r="B80" s="54" t="s">
        <v>1122</v>
      </c>
      <c r="C80" s="54" t="s">
        <v>1123</v>
      </c>
      <c r="D80" s="53" t="s">
        <v>1124</v>
      </c>
      <c r="E80" s="4"/>
      <c r="F80" s="4"/>
    </row>
    <row r="81" spans="1:6" ht="15" customHeight="1" x14ac:dyDescent="0.2">
      <c r="A81" s="53">
        <v>74</v>
      </c>
      <c r="B81" s="54" t="s">
        <v>1125</v>
      </c>
      <c r="C81" s="54" t="s">
        <v>1126</v>
      </c>
      <c r="D81" s="53" t="s">
        <v>1127</v>
      </c>
      <c r="E81" s="4"/>
      <c r="F81" s="4"/>
    </row>
    <row r="82" spans="1:6" ht="15" customHeight="1" x14ac:dyDescent="0.2">
      <c r="A82" s="53">
        <v>75</v>
      </c>
      <c r="B82" s="54" t="s">
        <v>1128</v>
      </c>
      <c r="C82" s="54" t="s">
        <v>1129</v>
      </c>
      <c r="D82" s="53" t="s">
        <v>1130</v>
      </c>
      <c r="E82" s="4"/>
      <c r="F82" s="4"/>
    </row>
    <row r="83" spans="1:6" ht="15" customHeight="1" x14ac:dyDescent="0.2">
      <c r="A83" s="53">
        <v>76</v>
      </c>
      <c r="B83" s="54" t="s">
        <v>1131</v>
      </c>
      <c r="C83" s="54" t="s">
        <v>1132</v>
      </c>
      <c r="D83" s="53" t="s">
        <v>1133</v>
      </c>
      <c r="E83" s="4"/>
      <c r="F83" s="4"/>
    </row>
    <row r="84" spans="1:6" ht="15" customHeight="1" x14ac:dyDescent="0.2">
      <c r="A84" s="53">
        <v>77</v>
      </c>
      <c r="B84" s="54" t="s">
        <v>1134</v>
      </c>
      <c r="C84" s="54" t="s">
        <v>1135</v>
      </c>
      <c r="D84" s="53" t="s">
        <v>1136</v>
      </c>
      <c r="E84" s="4"/>
      <c r="F84" s="4"/>
    </row>
    <row r="85" spans="1:6" ht="15" customHeight="1" x14ac:dyDescent="0.2">
      <c r="A85" s="53">
        <v>78</v>
      </c>
      <c r="B85" s="54" t="s">
        <v>1137</v>
      </c>
      <c r="C85" s="54" t="s">
        <v>1138</v>
      </c>
      <c r="D85" s="53" t="s">
        <v>1139</v>
      </c>
      <c r="E85" s="4"/>
      <c r="F85" s="4"/>
    </row>
    <row r="86" spans="1:6" ht="15" customHeight="1" x14ac:dyDescent="0.2">
      <c r="A86" s="53">
        <v>79</v>
      </c>
      <c r="B86" s="54" t="s">
        <v>1140</v>
      </c>
      <c r="C86" s="54" t="s">
        <v>1141</v>
      </c>
      <c r="D86" s="53" t="s">
        <v>1142</v>
      </c>
      <c r="E86" s="4"/>
      <c r="F86" s="4"/>
    </row>
    <row r="87" spans="1:6" ht="15" customHeight="1" x14ac:dyDescent="0.2">
      <c r="A87" s="53">
        <v>80</v>
      </c>
      <c r="B87" s="54" t="s">
        <v>1143</v>
      </c>
      <c r="C87" s="54" t="s">
        <v>1144</v>
      </c>
      <c r="D87" s="53" t="s">
        <v>1145</v>
      </c>
      <c r="E87" s="4"/>
      <c r="F87" s="4"/>
    </row>
    <row r="88" spans="1:6" ht="15" customHeight="1" x14ac:dyDescent="0.2">
      <c r="A88" s="53">
        <v>81</v>
      </c>
      <c r="B88" s="54" t="s">
        <v>1146</v>
      </c>
      <c r="C88" s="54" t="s">
        <v>1147</v>
      </c>
      <c r="D88" s="53" t="s">
        <v>1148</v>
      </c>
      <c r="E88" s="4"/>
      <c r="F88" s="4"/>
    </row>
    <row r="89" spans="1:6" ht="15" customHeight="1" x14ac:dyDescent="0.2">
      <c r="A89" s="53">
        <v>82</v>
      </c>
      <c r="B89" s="54" t="s">
        <v>1149</v>
      </c>
      <c r="C89" s="54" t="s">
        <v>1150</v>
      </c>
      <c r="D89" s="53" t="s">
        <v>1151</v>
      </c>
      <c r="E89" s="4"/>
      <c r="F89" s="4"/>
    </row>
    <row r="90" spans="1:6" ht="15" customHeight="1" x14ac:dyDescent="0.2">
      <c r="A90" s="53">
        <v>83</v>
      </c>
      <c r="B90" s="54" t="s">
        <v>1152</v>
      </c>
      <c r="C90" s="54" t="s">
        <v>1153</v>
      </c>
      <c r="D90" s="53" t="s">
        <v>1154</v>
      </c>
      <c r="E90" s="4"/>
      <c r="F90" s="4"/>
    </row>
    <row r="91" spans="1:6" ht="15" customHeight="1" x14ac:dyDescent="0.2">
      <c r="A91" s="53">
        <v>84</v>
      </c>
      <c r="B91" s="54" t="s">
        <v>1155</v>
      </c>
      <c r="C91" s="54" t="s">
        <v>1156</v>
      </c>
      <c r="D91" s="53" t="s">
        <v>1157</v>
      </c>
      <c r="E91" s="4"/>
      <c r="F91" s="4"/>
    </row>
    <row r="92" spans="1:6" ht="15" customHeight="1" x14ac:dyDescent="0.2">
      <c r="A92" s="53">
        <v>85</v>
      </c>
      <c r="B92" s="54" t="s">
        <v>1158</v>
      </c>
      <c r="C92" s="54" t="s">
        <v>1159</v>
      </c>
      <c r="D92" s="53" t="s">
        <v>1160</v>
      </c>
      <c r="E92" s="4"/>
      <c r="F92" s="4"/>
    </row>
    <row r="93" spans="1:6" ht="15" customHeight="1" x14ac:dyDescent="0.2">
      <c r="A93" s="53">
        <v>86</v>
      </c>
      <c r="B93" s="54" t="s">
        <v>1161</v>
      </c>
      <c r="C93" s="54" t="s">
        <v>1162</v>
      </c>
      <c r="D93" s="53" t="s">
        <v>1163</v>
      </c>
      <c r="E93" s="4"/>
      <c r="F93" s="4"/>
    </row>
    <row r="94" spans="1:6" ht="15" customHeight="1" x14ac:dyDescent="0.2">
      <c r="A94" s="53">
        <v>87</v>
      </c>
      <c r="B94" s="54" t="s">
        <v>1164</v>
      </c>
      <c r="C94" s="54" t="s">
        <v>1165</v>
      </c>
      <c r="D94" s="53" t="s">
        <v>1166</v>
      </c>
      <c r="E94" s="4"/>
      <c r="F94" s="4"/>
    </row>
    <row r="95" spans="1:6" ht="15" customHeight="1" x14ac:dyDescent="0.2">
      <c r="A95" s="53">
        <v>88</v>
      </c>
      <c r="B95" s="54" t="s">
        <v>1167</v>
      </c>
      <c r="C95" s="54" t="s">
        <v>1168</v>
      </c>
      <c r="D95" s="53" t="s">
        <v>1169</v>
      </c>
      <c r="E95" s="4"/>
      <c r="F95" s="4"/>
    </row>
    <row r="96" spans="1:6" ht="15" customHeight="1" x14ac:dyDescent="0.2">
      <c r="A96" s="53">
        <v>89</v>
      </c>
      <c r="B96" s="54" t="s">
        <v>1170</v>
      </c>
      <c r="C96" s="54" t="s">
        <v>1171</v>
      </c>
      <c r="D96" s="53" t="s">
        <v>1172</v>
      </c>
      <c r="E96" s="4"/>
      <c r="F96" s="4"/>
    </row>
    <row r="97" spans="1:6" ht="15" customHeight="1" x14ac:dyDescent="0.2">
      <c r="A97" s="53">
        <v>90</v>
      </c>
      <c r="B97" s="54" t="s">
        <v>1173</v>
      </c>
      <c r="C97" s="54" t="s">
        <v>1174</v>
      </c>
      <c r="D97" s="53" t="s">
        <v>1175</v>
      </c>
      <c r="E97" s="4"/>
      <c r="F97" s="4"/>
    </row>
    <row r="98" spans="1:6" ht="15" customHeight="1" x14ac:dyDescent="0.2">
      <c r="A98" s="53">
        <v>91</v>
      </c>
      <c r="B98" s="54" t="s">
        <v>1176</v>
      </c>
      <c r="C98" s="54" t="s">
        <v>1177</v>
      </c>
      <c r="D98" s="53" t="s">
        <v>1178</v>
      </c>
      <c r="E98" s="4"/>
      <c r="F98" s="4"/>
    </row>
    <row r="99" spans="1:6" ht="15" customHeight="1" x14ac:dyDescent="0.2">
      <c r="A99" s="53">
        <v>92</v>
      </c>
      <c r="B99" s="54" t="s">
        <v>1179</v>
      </c>
      <c r="C99" s="54" t="s">
        <v>1180</v>
      </c>
      <c r="D99" s="53" t="s">
        <v>1181</v>
      </c>
      <c r="E99" s="4"/>
      <c r="F99" s="4"/>
    </row>
    <row r="100" spans="1:6" ht="15" customHeight="1" x14ac:dyDescent="0.2">
      <c r="A100" s="53">
        <v>93</v>
      </c>
      <c r="B100" s="54" t="s">
        <v>1182</v>
      </c>
      <c r="C100" s="54" t="s">
        <v>1183</v>
      </c>
      <c r="D100" s="53" t="s">
        <v>1184</v>
      </c>
      <c r="E100" s="4"/>
      <c r="F100" s="4"/>
    </row>
    <row r="101" spans="1:6" ht="15" customHeight="1" x14ac:dyDescent="0.2">
      <c r="A101" s="53">
        <v>94</v>
      </c>
      <c r="B101" s="54" t="s">
        <v>1185</v>
      </c>
      <c r="C101" s="54" t="s">
        <v>1186</v>
      </c>
      <c r="D101" s="53" t="s">
        <v>1187</v>
      </c>
      <c r="E101" s="4"/>
      <c r="F101" s="4"/>
    </row>
    <row r="102" spans="1:6" ht="15" customHeight="1" x14ac:dyDescent="0.2">
      <c r="A102" s="53">
        <v>95</v>
      </c>
      <c r="B102" s="54" t="s">
        <v>1188</v>
      </c>
      <c r="C102" s="54" t="s">
        <v>1189</v>
      </c>
      <c r="D102" s="53" t="s">
        <v>1190</v>
      </c>
      <c r="E102" s="4"/>
      <c r="F102" s="4"/>
    </row>
    <row r="103" spans="1:6" ht="15" customHeight="1" x14ac:dyDescent="0.2">
      <c r="A103" s="53">
        <v>96</v>
      </c>
      <c r="B103" s="54" t="s">
        <v>1191</v>
      </c>
      <c r="C103" s="54" t="s">
        <v>1192</v>
      </c>
      <c r="D103" s="53" t="s">
        <v>1193</v>
      </c>
      <c r="E103" s="4"/>
      <c r="F103" s="4"/>
    </row>
    <row r="104" spans="1:6" ht="15" customHeight="1" x14ac:dyDescent="0.2">
      <c r="A104" s="53">
        <v>97</v>
      </c>
      <c r="B104" s="54" t="s">
        <v>1194</v>
      </c>
      <c r="C104" s="54" t="s">
        <v>1195</v>
      </c>
      <c r="D104" s="53" t="s">
        <v>1196</v>
      </c>
      <c r="E104" s="4"/>
      <c r="F104" s="4"/>
    </row>
    <row r="105" spans="1:6" ht="15" customHeight="1" x14ac:dyDescent="0.2">
      <c r="A105" s="53">
        <v>98</v>
      </c>
      <c r="B105" s="54" t="s">
        <v>1197</v>
      </c>
      <c r="C105" s="54" t="s">
        <v>1198</v>
      </c>
      <c r="D105" s="53" t="s">
        <v>1199</v>
      </c>
      <c r="E105" s="4"/>
      <c r="F105" s="4"/>
    </row>
    <row r="106" spans="1:6" ht="15" customHeight="1" x14ac:dyDescent="0.2">
      <c r="A106" s="53">
        <v>99</v>
      </c>
      <c r="B106" s="54" t="s">
        <v>1200</v>
      </c>
      <c r="C106" s="54" t="s">
        <v>1201</v>
      </c>
      <c r="D106" s="53" t="s">
        <v>1202</v>
      </c>
      <c r="E106" s="4"/>
      <c r="F106" s="4"/>
    </row>
    <row r="107" spans="1:6" ht="15" customHeight="1" x14ac:dyDescent="0.2">
      <c r="A107" s="53">
        <v>100</v>
      </c>
      <c r="B107" s="54" t="s">
        <v>1203</v>
      </c>
      <c r="C107" s="54" t="s">
        <v>1204</v>
      </c>
      <c r="D107" s="53" t="s">
        <v>1205</v>
      </c>
      <c r="E107" s="4"/>
      <c r="F107" s="4"/>
    </row>
    <row r="108" spans="1:6" ht="15" customHeight="1" x14ac:dyDescent="0.2">
      <c r="A108" s="53">
        <v>101</v>
      </c>
      <c r="B108" s="54" t="s">
        <v>1206</v>
      </c>
      <c r="C108" s="54" t="s">
        <v>1207</v>
      </c>
      <c r="D108" s="53" t="s">
        <v>1208</v>
      </c>
      <c r="E108" s="4"/>
      <c r="F108" s="4"/>
    </row>
    <row r="109" spans="1:6" ht="15" customHeight="1" x14ac:dyDescent="0.2">
      <c r="A109" s="53">
        <v>102</v>
      </c>
      <c r="B109" s="54" t="s">
        <v>1209</v>
      </c>
      <c r="C109" s="54" t="s">
        <v>1210</v>
      </c>
      <c r="D109" s="53" t="s">
        <v>1211</v>
      </c>
      <c r="E109" s="4"/>
      <c r="F109" s="4"/>
    </row>
    <row r="110" spans="1:6" ht="15" customHeight="1" x14ac:dyDescent="0.2">
      <c r="A110" s="53">
        <v>103</v>
      </c>
      <c r="B110" s="54" t="s">
        <v>1212</v>
      </c>
      <c r="C110" s="54" t="s">
        <v>1213</v>
      </c>
      <c r="D110" s="53" t="s">
        <v>1214</v>
      </c>
      <c r="E110" s="4"/>
      <c r="F110" s="4"/>
    </row>
    <row r="111" spans="1:6" ht="15" customHeight="1" x14ac:dyDescent="0.2">
      <c r="A111" s="53">
        <v>104</v>
      </c>
      <c r="B111" s="54" t="s">
        <v>1215</v>
      </c>
      <c r="C111" s="54" t="s">
        <v>1216</v>
      </c>
      <c r="D111" s="53" t="s">
        <v>1217</v>
      </c>
      <c r="E111" s="4"/>
      <c r="F111" s="4"/>
    </row>
    <row r="112" spans="1:6" ht="15" customHeight="1" x14ac:dyDescent="0.2">
      <c r="A112" s="53">
        <v>105</v>
      </c>
      <c r="B112" s="54" t="s">
        <v>1218</v>
      </c>
      <c r="C112" s="54" t="s">
        <v>1219</v>
      </c>
      <c r="D112" s="53" t="s">
        <v>1220</v>
      </c>
      <c r="E112" s="4"/>
      <c r="F112" s="4"/>
    </row>
    <row r="113" spans="1:6" ht="15" customHeight="1" x14ac:dyDescent="0.2">
      <c r="A113" s="53">
        <v>106</v>
      </c>
      <c r="B113" s="54" t="s">
        <v>1221</v>
      </c>
      <c r="C113" s="54" t="s">
        <v>1222</v>
      </c>
      <c r="D113" s="53" t="s">
        <v>1223</v>
      </c>
      <c r="E113" s="4"/>
      <c r="F113" s="4"/>
    </row>
    <row r="114" spans="1:6" ht="15" customHeight="1" x14ac:dyDescent="0.2">
      <c r="A114" s="53">
        <v>107</v>
      </c>
      <c r="B114" s="54" t="s">
        <v>1224</v>
      </c>
      <c r="C114" s="54" t="s">
        <v>1225</v>
      </c>
      <c r="D114" s="53" t="s">
        <v>1226</v>
      </c>
      <c r="E114" s="4"/>
      <c r="F114" s="4"/>
    </row>
    <row r="115" spans="1:6" ht="15" customHeight="1" x14ac:dyDescent="0.2">
      <c r="A115" s="53">
        <v>108</v>
      </c>
      <c r="B115" s="54" t="s">
        <v>1227</v>
      </c>
      <c r="C115" s="54" t="s">
        <v>1228</v>
      </c>
      <c r="D115" s="53" t="s">
        <v>1229</v>
      </c>
      <c r="E115" s="4"/>
      <c r="F115" s="4"/>
    </row>
    <row r="116" spans="1:6" ht="15" customHeight="1" x14ac:dyDescent="0.2">
      <c r="A116" s="53">
        <v>109</v>
      </c>
      <c r="B116" s="54" t="s">
        <v>1230</v>
      </c>
      <c r="C116" s="54" t="s">
        <v>1231</v>
      </c>
      <c r="D116" s="53" t="s">
        <v>1232</v>
      </c>
      <c r="E116" s="4"/>
      <c r="F116" s="4"/>
    </row>
    <row r="117" spans="1:6" ht="15" customHeight="1" x14ac:dyDescent="0.2">
      <c r="A117" s="53">
        <v>110</v>
      </c>
      <c r="B117" s="54" t="s">
        <v>1233</v>
      </c>
      <c r="C117" s="54" t="s">
        <v>1234</v>
      </c>
      <c r="D117" s="53" t="s">
        <v>1235</v>
      </c>
      <c r="E117" s="4"/>
      <c r="F117" s="4"/>
    </row>
    <row r="118" spans="1:6" ht="15" customHeight="1" x14ac:dyDescent="0.2">
      <c r="A118" s="53">
        <v>111</v>
      </c>
      <c r="B118" s="54" t="s">
        <v>1236</v>
      </c>
      <c r="C118" s="54" t="s">
        <v>1237</v>
      </c>
      <c r="D118" s="53" t="s">
        <v>1238</v>
      </c>
      <c r="E118" s="4"/>
      <c r="F118" s="4"/>
    </row>
    <row r="119" spans="1:6" ht="15" customHeight="1" x14ac:dyDescent="0.2">
      <c r="A119" s="53">
        <v>112</v>
      </c>
      <c r="B119" s="54" t="s">
        <v>1239</v>
      </c>
      <c r="C119" s="54" t="s">
        <v>1240</v>
      </c>
      <c r="D119" s="53" t="s">
        <v>1241</v>
      </c>
      <c r="E119" s="4"/>
      <c r="F119" s="4"/>
    </row>
    <row r="120" spans="1:6" ht="15" customHeight="1" x14ac:dyDescent="0.2">
      <c r="A120" s="53">
        <v>113</v>
      </c>
      <c r="B120" s="54" t="s">
        <v>1242</v>
      </c>
      <c r="C120" s="54" t="s">
        <v>1243</v>
      </c>
      <c r="D120" s="53" t="s">
        <v>1244</v>
      </c>
      <c r="E120" s="4"/>
      <c r="F120" s="4"/>
    </row>
    <row r="121" spans="1:6" ht="15" customHeight="1" x14ac:dyDescent="0.2">
      <c r="A121" s="53">
        <v>114</v>
      </c>
      <c r="B121" s="54" t="s">
        <v>1245</v>
      </c>
      <c r="C121" s="54" t="s">
        <v>1246</v>
      </c>
      <c r="D121" s="53" t="s">
        <v>1247</v>
      </c>
      <c r="E121" s="4"/>
      <c r="F121" s="4"/>
    </row>
    <row r="122" spans="1:6" ht="15" customHeight="1" x14ac:dyDescent="0.2">
      <c r="A122" s="53">
        <v>115</v>
      </c>
      <c r="B122" s="54" t="s">
        <v>1248</v>
      </c>
      <c r="C122" s="54" t="s">
        <v>1249</v>
      </c>
      <c r="D122" s="53" t="s">
        <v>1250</v>
      </c>
      <c r="E122" s="4"/>
      <c r="F122" s="4"/>
    </row>
    <row r="123" spans="1:6" ht="15" customHeight="1" x14ac:dyDescent="0.2">
      <c r="A123" s="53">
        <v>116</v>
      </c>
      <c r="B123" s="54" t="s">
        <v>1251</v>
      </c>
      <c r="C123" s="54" t="s">
        <v>1252</v>
      </c>
      <c r="D123" s="53" t="s">
        <v>1253</v>
      </c>
      <c r="E123" s="4"/>
      <c r="F123" s="4"/>
    </row>
    <row r="124" spans="1:6" ht="15" customHeight="1" x14ac:dyDescent="0.2">
      <c r="A124" s="53">
        <v>117</v>
      </c>
      <c r="B124" s="54" t="s">
        <v>1254</v>
      </c>
      <c r="C124" s="54" t="s">
        <v>1255</v>
      </c>
      <c r="D124" s="53" t="s">
        <v>1256</v>
      </c>
      <c r="E124" s="4"/>
      <c r="F124" s="4"/>
    </row>
    <row r="125" spans="1:6" ht="15" customHeight="1" x14ac:dyDescent="0.2">
      <c r="A125" s="53">
        <v>118</v>
      </c>
      <c r="B125" s="54" t="s">
        <v>1257</v>
      </c>
      <c r="C125" s="54" t="s">
        <v>1258</v>
      </c>
      <c r="D125" s="53" t="s">
        <v>1259</v>
      </c>
      <c r="E125" s="4"/>
      <c r="F125" s="4"/>
    </row>
    <row r="126" spans="1:6" ht="15" customHeight="1" x14ac:dyDescent="0.2">
      <c r="A126" s="53">
        <v>119</v>
      </c>
      <c r="B126" s="54" t="s">
        <v>1260</v>
      </c>
      <c r="C126" s="54" t="s">
        <v>1261</v>
      </c>
      <c r="D126" s="53" t="s">
        <v>1262</v>
      </c>
      <c r="E126" s="4"/>
      <c r="F126" s="4"/>
    </row>
    <row r="127" spans="1:6" ht="15" customHeight="1" x14ac:dyDescent="0.2">
      <c r="A127" s="53">
        <v>120</v>
      </c>
      <c r="B127" s="54" t="s">
        <v>1263</v>
      </c>
      <c r="C127" s="54" t="s">
        <v>1264</v>
      </c>
      <c r="D127" s="53" t="s">
        <v>1265</v>
      </c>
      <c r="E127" s="4"/>
      <c r="F127" s="4"/>
    </row>
    <row r="128" spans="1:6" ht="15" customHeight="1" x14ac:dyDescent="0.2">
      <c r="A128" s="53">
        <v>121</v>
      </c>
      <c r="B128" s="54" t="s">
        <v>1266</v>
      </c>
      <c r="C128" s="54" t="s">
        <v>1267</v>
      </c>
      <c r="D128" s="53" t="s">
        <v>1268</v>
      </c>
      <c r="E128" s="4"/>
      <c r="F128" s="4"/>
    </row>
    <row r="129" spans="1:6" ht="15" customHeight="1" x14ac:dyDescent="0.2">
      <c r="A129" s="53">
        <v>122</v>
      </c>
      <c r="B129" s="54" t="s">
        <v>1269</v>
      </c>
      <c r="C129" s="54" t="s">
        <v>1270</v>
      </c>
      <c r="D129" s="53" t="s">
        <v>1271</v>
      </c>
      <c r="E129" s="4"/>
      <c r="F129" s="4"/>
    </row>
    <row r="130" spans="1:6" ht="15" customHeight="1" x14ac:dyDescent="0.2">
      <c r="A130" s="53">
        <v>123</v>
      </c>
      <c r="B130" s="54" t="s">
        <v>1272</v>
      </c>
      <c r="C130" s="54" t="s">
        <v>1273</v>
      </c>
      <c r="D130" s="53" t="s">
        <v>1274</v>
      </c>
      <c r="E130" s="4"/>
      <c r="F130" s="4"/>
    </row>
    <row r="131" spans="1:6" ht="15" customHeight="1" x14ac:dyDescent="0.2">
      <c r="A131" s="53">
        <v>124</v>
      </c>
      <c r="B131" s="54" t="s">
        <v>1275</v>
      </c>
      <c r="C131" s="54" t="s">
        <v>1276</v>
      </c>
      <c r="D131" s="53" t="s">
        <v>1277</v>
      </c>
      <c r="E131" s="4"/>
      <c r="F131" s="4"/>
    </row>
    <row r="132" spans="1:6" ht="15" customHeight="1" x14ac:dyDescent="0.2">
      <c r="A132" s="53">
        <v>125</v>
      </c>
      <c r="B132" s="54" t="s">
        <v>1278</v>
      </c>
      <c r="C132" s="54" t="s">
        <v>1279</v>
      </c>
      <c r="D132" s="53" t="s">
        <v>1280</v>
      </c>
      <c r="E132" s="4"/>
      <c r="F132" s="4"/>
    </row>
    <row r="133" spans="1:6" ht="15" customHeight="1" x14ac:dyDescent="0.2">
      <c r="A133" s="53">
        <v>126</v>
      </c>
      <c r="B133" s="54" t="s">
        <v>1281</v>
      </c>
      <c r="C133" s="54" t="s">
        <v>1282</v>
      </c>
      <c r="D133" s="53" t="s">
        <v>1283</v>
      </c>
      <c r="E133" s="4"/>
      <c r="F133" s="4"/>
    </row>
    <row r="134" spans="1:6" ht="15" customHeight="1" x14ac:dyDescent="0.2">
      <c r="A134" s="53">
        <v>127</v>
      </c>
      <c r="B134" s="54" t="s">
        <v>1284</v>
      </c>
      <c r="C134" s="54" t="s">
        <v>1285</v>
      </c>
      <c r="D134" s="53" t="s">
        <v>1286</v>
      </c>
      <c r="E134" s="4"/>
      <c r="F134" s="4"/>
    </row>
    <row r="135" spans="1:6" ht="15" customHeight="1" x14ac:dyDescent="0.2">
      <c r="A135" s="53">
        <v>128</v>
      </c>
      <c r="B135" s="54" t="s">
        <v>1287</v>
      </c>
      <c r="C135" s="54" t="s">
        <v>1288</v>
      </c>
      <c r="D135" s="53" t="s">
        <v>1289</v>
      </c>
      <c r="E135" s="4"/>
      <c r="F135" s="4"/>
    </row>
    <row r="136" spans="1:6" ht="15" customHeight="1" x14ac:dyDescent="0.2">
      <c r="A136" s="53">
        <v>129</v>
      </c>
      <c r="B136" s="54" t="s">
        <v>1290</v>
      </c>
      <c r="C136" s="54" t="s">
        <v>1291</v>
      </c>
      <c r="D136" s="53" t="s">
        <v>1292</v>
      </c>
      <c r="E136" s="4"/>
      <c r="F136" s="4"/>
    </row>
    <row r="137" spans="1:6" ht="15" customHeight="1" x14ac:dyDescent="0.2">
      <c r="A137" s="53">
        <v>130</v>
      </c>
      <c r="B137" s="54" t="s">
        <v>1293</v>
      </c>
      <c r="C137" s="54" t="s">
        <v>1294</v>
      </c>
      <c r="D137" s="53" t="s">
        <v>1295</v>
      </c>
      <c r="E137" s="4"/>
      <c r="F137" s="4"/>
    </row>
    <row r="138" spans="1:6" ht="15" customHeight="1" x14ac:dyDescent="0.2">
      <c r="A138" s="53">
        <v>131</v>
      </c>
      <c r="B138" s="54" t="s">
        <v>1296</v>
      </c>
      <c r="C138" s="54" t="s">
        <v>1297</v>
      </c>
      <c r="D138" s="53" t="s">
        <v>1298</v>
      </c>
      <c r="E138" s="4"/>
      <c r="F138" s="4"/>
    </row>
    <row r="139" spans="1:6" ht="15" customHeight="1" x14ac:dyDescent="0.2">
      <c r="A139" s="53">
        <v>132</v>
      </c>
      <c r="B139" s="54" t="s">
        <v>1299</v>
      </c>
      <c r="C139" s="54" t="s">
        <v>1300</v>
      </c>
      <c r="D139" s="53" t="s">
        <v>1301</v>
      </c>
      <c r="E139" s="4"/>
      <c r="F139" s="4"/>
    </row>
    <row r="140" spans="1:6" ht="15" customHeight="1" x14ac:dyDescent="0.2">
      <c r="A140" s="53">
        <v>133</v>
      </c>
      <c r="B140" s="54" t="s">
        <v>1302</v>
      </c>
      <c r="C140" s="54" t="s">
        <v>1303</v>
      </c>
      <c r="D140" s="53" t="s">
        <v>1304</v>
      </c>
      <c r="E140" s="4"/>
      <c r="F140" s="4"/>
    </row>
    <row r="141" spans="1:6" ht="15" customHeight="1" x14ac:dyDescent="0.2">
      <c r="A141" s="53">
        <v>134</v>
      </c>
      <c r="B141" s="54" t="s">
        <v>1305</v>
      </c>
      <c r="C141" s="54" t="s">
        <v>1306</v>
      </c>
      <c r="D141" s="53" t="s">
        <v>1307</v>
      </c>
      <c r="E141" s="4"/>
      <c r="F141" s="4"/>
    </row>
    <row r="142" spans="1:6" ht="15" customHeight="1" x14ac:dyDescent="0.2">
      <c r="A142" s="53">
        <v>135</v>
      </c>
      <c r="B142" s="54" t="s">
        <v>1308</v>
      </c>
      <c r="C142" s="54" t="s">
        <v>1309</v>
      </c>
      <c r="D142" s="53" t="s">
        <v>1310</v>
      </c>
      <c r="E142" s="4"/>
      <c r="F142" s="4"/>
    </row>
    <row r="143" spans="1:6" ht="15" customHeight="1" x14ac:dyDescent="0.2">
      <c r="A143" s="53">
        <v>136</v>
      </c>
      <c r="B143" s="54" t="s">
        <v>1311</v>
      </c>
      <c r="C143" s="54" t="s">
        <v>1312</v>
      </c>
      <c r="D143" s="53" t="s">
        <v>1313</v>
      </c>
      <c r="E143" s="4"/>
      <c r="F143" s="4"/>
    </row>
    <row r="144" spans="1:6" ht="15" customHeight="1" x14ac:dyDescent="0.2">
      <c r="A144" s="53">
        <v>137</v>
      </c>
      <c r="B144" s="54" t="s">
        <v>1314</v>
      </c>
      <c r="C144" s="54" t="s">
        <v>1315</v>
      </c>
      <c r="D144" s="53" t="s">
        <v>1316</v>
      </c>
      <c r="E144" s="4"/>
      <c r="F144" s="4"/>
    </row>
    <row r="145" spans="1:6" ht="15" customHeight="1" x14ac:dyDescent="0.2">
      <c r="A145" s="53">
        <v>138</v>
      </c>
      <c r="B145" s="54" t="s">
        <v>1317</v>
      </c>
      <c r="C145" s="54" t="s">
        <v>1318</v>
      </c>
      <c r="D145" s="53" t="s">
        <v>1319</v>
      </c>
      <c r="E145" s="4"/>
      <c r="F145" s="4"/>
    </row>
    <row r="146" spans="1:6" ht="15" customHeight="1" x14ac:dyDescent="0.2">
      <c r="A146" s="53">
        <v>139</v>
      </c>
      <c r="B146" s="54" t="s">
        <v>1320</v>
      </c>
      <c r="C146" s="54" t="s">
        <v>1321</v>
      </c>
      <c r="D146" s="53" t="s">
        <v>1322</v>
      </c>
      <c r="E146" s="4"/>
      <c r="F146" s="4"/>
    </row>
    <row r="147" spans="1:6" ht="15" customHeight="1" x14ac:dyDescent="0.2">
      <c r="A147" s="53">
        <v>140</v>
      </c>
      <c r="B147" s="54" t="s">
        <v>1323</v>
      </c>
      <c r="C147" s="54" t="s">
        <v>1324</v>
      </c>
      <c r="D147" s="53" t="s">
        <v>1325</v>
      </c>
      <c r="E147" s="4"/>
      <c r="F147" s="4"/>
    </row>
    <row r="148" spans="1:6" ht="15" customHeight="1" x14ac:dyDescent="0.2">
      <c r="A148" s="53">
        <v>141</v>
      </c>
      <c r="B148" s="54" t="s">
        <v>1326</v>
      </c>
      <c r="C148" s="54" t="s">
        <v>1327</v>
      </c>
      <c r="D148" s="53" t="s">
        <v>1328</v>
      </c>
      <c r="E148" s="4"/>
      <c r="F148" s="4"/>
    </row>
    <row r="149" spans="1:6" ht="15" customHeight="1" x14ac:dyDescent="0.2">
      <c r="A149" s="53">
        <v>142</v>
      </c>
      <c r="B149" s="54" t="s">
        <v>1329</v>
      </c>
      <c r="C149" s="54" t="s">
        <v>1330</v>
      </c>
      <c r="D149" s="53" t="s">
        <v>1331</v>
      </c>
      <c r="E149" s="4"/>
      <c r="F149" s="4"/>
    </row>
    <row r="150" spans="1:6" ht="15" customHeight="1" x14ac:dyDescent="0.2">
      <c r="A150" s="53">
        <v>143</v>
      </c>
      <c r="B150" s="54" t="s">
        <v>1332</v>
      </c>
      <c r="C150" s="54" t="s">
        <v>1333</v>
      </c>
      <c r="D150" s="53" t="s">
        <v>1334</v>
      </c>
      <c r="E150" s="4"/>
      <c r="F150" s="4"/>
    </row>
    <row r="151" spans="1:6" ht="15" customHeight="1" x14ac:dyDescent="0.2">
      <c r="A151" s="53">
        <v>144</v>
      </c>
      <c r="B151" s="54" t="s">
        <v>1335</v>
      </c>
      <c r="C151" s="54" t="s">
        <v>1336</v>
      </c>
      <c r="D151" s="53" t="s">
        <v>1337</v>
      </c>
      <c r="E151" s="4"/>
      <c r="F151" s="4"/>
    </row>
    <row r="152" spans="1:6" ht="15" customHeight="1" x14ac:dyDescent="0.2">
      <c r="A152" s="53">
        <v>145</v>
      </c>
      <c r="B152" s="54" t="s">
        <v>1338</v>
      </c>
      <c r="C152" s="54" t="s">
        <v>1339</v>
      </c>
      <c r="D152" s="53" t="s">
        <v>1340</v>
      </c>
      <c r="E152" s="4"/>
      <c r="F152" s="4"/>
    </row>
    <row r="153" spans="1:6" ht="15" customHeight="1" x14ac:dyDescent="0.2">
      <c r="A153" s="53">
        <v>146</v>
      </c>
      <c r="B153" s="54" t="s">
        <v>1341</v>
      </c>
      <c r="C153" s="54" t="s">
        <v>1342</v>
      </c>
      <c r="D153" s="53" t="s">
        <v>1343</v>
      </c>
      <c r="E153" s="4"/>
      <c r="F153" s="4"/>
    </row>
    <row r="154" spans="1:6" ht="15" customHeight="1" x14ac:dyDescent="0.2">
      <c r="A154" s="53">
        <v>147</v>
      </c>
      <c r="B154" s="54" t="s">
        <v>1344</v>
      </c>
      <c r="C154" s="54" t="s">
        <v>1345</v>
      </c>
      <c r="D154" s="53" t="s">
        <v>1346</v>
      </c>
      <c r="E154" s="4"/>
      <c r="F154" s="4"/>
    </row>
    <row r="155" spans="1:6" ht="15" customHeight="1" x14ac:dyDescent="0.2">
      <c r="A155" s="53">
        <v>148</v>
      </c>
      <c r="B155" s="54" t="s">
        <v>1347</v>
      </c>
      <c r="C155" s="54" t="s">
        <v>1348</v>
      </c>
      <c r="D155" s="53" t="s">
        <v>1349</v>
      </c>
      <c r="E155" s="4"/>
      <c r="F155" s="4"/>
    </row>
    <row r="156" spans="1:6" ht="15" customHeight="1" x14ac:dyDescent="0.2">
      <c r="A156" s="53">
        <v>149</v>
      </c>
      <c r="B156" s="54" t="s">
        <v>1350</v>
      </c>
      <c r="C156" s="54" t="s">
        <v>1351</v>
      </c>
      <c r="D156" s="53" t="s">
        <v>1352</v>
      </c>
      <c r="E156" s="4"/>
      <c r="F156" s="4"/>
    </row>
    <row r="157" spans="1:6" ht="15" customHeight="1" x14ac:dyDescent="0.2">
      <c r="A157" s="53">
        <v>150</v>
      </c>
      <c r="B157" s="54" t="s">
        <v>1353</v>
      </c>
      <c r="C157" s="54" t="s">
        <v>1354</v>
      </c>
      <c r="D157" s="53" t="s">
        <v>1355</v>
      </c>
      <c r="E157" s="4"/>
      <c r="F157" s="4"/>
    </row>
    <row r="158" spans="1:6" ht="15" customHeight="1" x14ac:dyDescent="0.2">
      <c r="A158" s="53">
        <v>151</v>
      </c>
      <c r="B158" s="54" t="s">
        <v>1356</v>
      </c>
      <c r="C158" s="54" t="s">
        <v>1357</v>
      </c>
      <c r="D158" s="53" t="s">
        <v>1358</v>
      </c>
      <c r="E158" s="4"/>
      <c r="F158" s="4"/>
    </row>
    <row r="159" spans="1:6" ht="15" customHeight="1" x14ac:dyDescent="0.2">
      <c r="A159" s="53">
        <v>152</v>
      </c>
      <c r="B159" s="54" t="s">
        <v>1359</v>
      </c>
      <c r="C159" s="54" t="s">
        <v>1360</v>
      </c>
      <c r="D159" s="53" t="s">
        <v>1361</v>
      </c>
      <c r="E159" s="4"/>
      <c r="F159" s="4"/>
    </row>
    <row r="160" spans="1:6" ht="15" customHeight="1" x14ac:dyDescent="0.2">
      <c r="A160" s="53">
        <v>153</v>
      </c>
      <c r="B160" s="54" t="s">
        <v>1362</v>
      </c>
      <c r="C160" s="54" t="s">
        <v>1363</v>
      </c>
      <c r="D160" s="53" t="s">
        <v>1364</v>
      </c>
      <c r="E160" s="4"/>
      <c r="F160" s="4"/>
    </row>
    <row r="161" spans="1:6" ht="15" customHeight="1" x14ac:dyDescent="0.2">
      <c r="A161" s="53">
        <v>154</v>
      </c>
      <c r="B161" s="54" t="s">
        <v>1365</v>
      </c>
      <c r="C161" s="54" t="s">
        <v>1366</v>
      </c>
      <c r="D161" s="53" t="s">
        <v>1367</v>
      </c>
      <c r="E161" s="4"/>
      <c r="F161" s="4"/>
    </row>
    <row r="162" spans="1:6" ht="15" customHeight="1" x14ac:dyDescent="0.2">
      <c r="A162" s="53">
        <v>155</v>
      </c>
      <c r="B162" s="54" t="s">
        <v>1368</v>
      </c>
      <c r="C162" s="54" t="s">
        <v>1369</v>
      </c>
      <c r="D162" s="53" t="s">
        <v>1370</v>
      </c>
      <c r="E162" s="4"/>
      <c r="F162" s="4"/>
    </row>
    <row r="163" spans="1:6" ht="15" customHeight="1" x14ac:dyDescent="0.2">
      <c r="A163" s="53">
        <v>156</v>
      </c>
      <c r="B163" s="54" t="s">
        <v>1371</v>
      </c>
      <c r="C163" s="54" t="s">
        <v>1372</v>
      </c>
      <c r="D163" s="53" t="s">
        <v>1373</v>
      </c>
      <c r="E163" s="4"/>
      <c r="F163" s="4"/>
    </row>
    <row r="164" spans="1:6" ht="15" customHeight="1" x14ac:dyDescent="0.2">
      <c r="A164" s="53">
        <v>157</v>
      </c>
      <c r="B164" s="54" t="s">
        <v>1374</v>
      </c>
      <c r="C164" s="54" t="s">
        <v>1375</v>
      </c>
      <c r="D164" s="53" t="s">
        <v>1376</v>
      </c>
      <c r="E164" s="4"/>
      <c r="F164" s="4"/>
    </row>
    <row r="165" spans="1:6" ht="15" customHeight="1" x14ac:dyDescent="0.2">
      <c r="A165" s="53">
        <v>158</v>
      </c>
      <c r="B165" s="54" t="s">
        <v>1377</v>
      </c>
      <c r="C165" s="54" t="s">
        <v>1378</v>
      </c>
      <c r="D165" s="53" t="s">
        <v>1379</v>
      </c>
      <c r="E165" s="4"/>
      <c r="F165" s="4"/>
    </row>
    <row r="166" spans="1:6" ht="15" customHeight="1" x14ac:dyDescent="0.2">
      <c r="A166" s="53">
        <v>159</v>
      </c>
      <c r="B166" s="54" t="s">
        <v>1380</v>
      </c>
      <c r="C166" s="54" t="s">
        <v>1381</v>
      </c>
      <c r="D166" s="53" t="s">
        <v>1382</v>
      </c>
      <c r="E166" s="4"/>
      <c r="F166" s="4"/>
    </row>
    <row r="167" spans="1:6" ht="15" customHeight="1" x14ac:dyDescent="0.2">
      <c r="A167" s="53">
        <v>160</v>
      </c>
      <c r="B167" s="54" t="s">
        <v>1383</v>
      </c>
      <c r="C167" s="54" t="s">
        <v>1384</v>
      </c>
      <c r="D167" s="53" t="s">
        <v>1385</v>
      </c>
      <c r="E167" s="4"/>
      <c r="F167" s="4"/>
    </row>
    <row r="168" spans="1:6" ht="15" customHeight="1" x14ac:dyDescent="0.2">
      <c r="A168" s="53">
        <v>161</v>
      </c>
      <c r="B168" s="54" t="s">
        <v>1386</v>
      </c>
      <c r="C168" s="54" t="s">
        <v>1387</v>
      </c>
      <c r="D168" s="53" t="s">
        <v>1388</v>
      </c>
      <c r="E168" s="4"/>
      <c r="F168" s="4"/>
    </row>
    <row r="169" spans="1:6" ht="15" customHeight="1" x14ac:dyDescent="0.2">
      <c r="A169" s="53">
        <v>162</v>
      </c>
      <c r="B169" s="54" t="s">
        <v>1389</v>
      </c>
      <c r="C169" s="54" t="s">
        <v>1390</v>
      </c>
      <c r="D169" s="53" t="s">
        <v>1391</v>
      </c>
      <c r="E169" s="4"/>
      <c r="F169" s="4"/>
    </row>
    <row r="170" spans="1:6" ht="15" customHeight="1" x14ac:dyDescent="0.2">
      <c r="A170" s="53">
        <v>163</v>
      </c>
      <c r="B170" s="54" t="s">
        <v>1392</v>
      </c>
      <c r="C170" s="54" t="s">
        <v>1393</v>
      </c>
      <c r="D170" s="53" t="s">
        <v>1394</v>
      </c>
      <c r="E170" s="4"/>
      <c r="F170" s="4"/>
    </row>
    <row r="171" spans="1:6" ht="15" customHeight="1" x14ac:dyDescent="0.2">
      <c r="A171" s="53">
        <v>164</v>
      </c>
      <c r="B171" s="54" t="s">
        <v>1395</v>
      </c>
      <c r="C171" s="54" t="s">
        <v>1396</v>
      </c>
      <c r="D171" s="53" t="s">
        <v>1397</v>
      </c>
      <c r="E171" s="4"/>
      <c r="F171" s="4"/>
    </row>
    <row r="172" spans="1:6" ht="15" customHeight="1" x14ac:dyDescent="0.2">
      <c r="A172" s="53">
        <v>165</v>
      </c>
      <c r="B172" s="54" t="s">
        <v>1398</v>
      </c>
      <c r="C172" s="54" t="s">
        <v>1399</v>
      </c>
      <c r="D172" s="53" t="s">
        <v>1400</v>
      </c>
      <c r="E172" s="4"/>
      <c r="F172" s="4"/>
    </row>
    <row r="173" spans="1:6" ht="15" customHeight="1" x14ac:dyDescent="0.2">
      <c r="A173" s="53">
        <v>166</v>
      </c>
      <c r="B173" s="54" t="s">
        <v>1401</v>
      </c>
      <c r="C173" s="54" t="s">
        <v>1402</v>
      </c>
      <c r="D173" s="53" t="s">
        <v>1403</v>
      </c>
      <c r="E173" s="4"/>
      <c r="F173" s="4"/>
    </row>
    <row r="174" spans="1:6" ht="15" customHeight="1" x14ac:dyDescent="0.2">
      <c r="A174" s="53">
        <v>167</v>
      </c>
      <c r="B174" s="54" t="s">
        <v>1404</v>
      </c>
      <c r="C174" s="54" t="s">
        <v>1405</v>
      </c>
      <c r="D174" s="53" t="s">
        <v>1406</v>
      </c>
      <c r="E174" s="4"/>
      <c r="F174" s="4"/>
    </row>
    <row r="175" spans="1:6" ht="15" customHeight="1" x14ac:dyDescent="0.2">
      <c r="A175" s="53">
        <v>168</v>
      </c>
      <c r="B175" s="54" t="s">
        <v>1407</v>
      </c>
      <c r="C175" s="54" t="s">
        <v>1408</v>
      </c>
      <c r="D175" s="53" t="s">
        <v>1409</v>
      </c>
      <c r="E175" s="4"/>
      <c r="F175" s="4"/>
    </row>
    <row r="176" spans="1:6" ht="15" customHeight="1" x14ac:dyDescent="0.2">
      <c r="A176" s="53">
        <v>169</v>
      </c>
      <c r="B176" s="54" t="s">
        <v>1410</v>
      </c>
      <c r="C176" s="54" t="s">
        <v>1411</v>
      </c>
      <c r="D176" s="53" t="s">
        <v>1412</v>
      </c>
      <c r="E176" s="4"/>
      <c r="F176" s="4"/>
    </row>
    <row r="177" spans="1:6" ht="15" customHeight="1" x14ac:dyDescent="0.2">
      <c r="A177" s="53">
        <v>170</v>
      </c>
      <c r="B177" s="54" t="s">
        <v>1413</v>
      </c>
      <c r="C177" s="54" t="s">
        <v>1414</v>
      </c>
      <c r="D177" s="53" t="s">
        <v>1415</v>
      </c>
      <c r="E177" s="4"/>
      <c r="F177" s="4"/>
    </row>
    <row r="178" spans="1:6" ht="15" customHeight="1" x14ac:dyDescent="0.2">
      <c r="A178" s="53">
        <v>171</v>
      </c>
      <c r="B178" s="54" t="s">
        <v>1416</v>
      </c>
      <c r="C178" s="54" t="s">
        <v>1417</v>
      </c>
      <c r="D178" s="53" t="s">
        <v>1418</v>
      </c>
      <c r="E178" s="4"/>
      <c r="F178" s="4"/>
    </row>
    <row r="179" spans="1:6" ht="15" customHeight="1" x14ac:dyDescent="0.2">
      <c r="A179" s="53">
        <v>172</v>
      </c>
      <c r="B179" s="54" t="s">
        <v>1419</v>
      </c>
      <c r="C179" s="54" t="s">
        <v>1420</v>
      </c>
      <c r="D179" s="53" t="s">
        <v>1421</v>
      </c>
      <c r="E179" s="4"/>
      <c r="F179" s="4"/>
    </row>
    <row r="180" spans="1:6" ht="15" customHeight="1" x14ac:dyDescent="0.2">
      <c r="A180" s="53">
        <v>173</v>
      </c>
      <c r="B180" s="54" t="s">
        <v>1422</v>
      </c>
      <c r="C180" s="54" t="s">
        <v>1423</v>
      </c>
      <c r="D180" s="53" t="s">
        <v>1424</v>
      </c>
      <c r="E180" s="4"/>
      <c r="F180" s="4"/>
    </row>
    <row r="181" spans="1:6" ht="15" customHeight="1" x14ac:dyDescent="0.2">
      <c r="A181" s="53">
        <v>174</v>
      </c>
      <c r="B181" s="54" t="s">
        <v>1425</v>
      </c>
      <c r="C181" s="54" t="s">
        <v>1426</v>
      </c>
      <c r="D181" s="53" t="s">
        <v>1427</v>
      </c>
      <c r="E181" s="4"/>
      <c r="F181" s="4"/>
    </row>
    <row r="182" spans="1:6" ht="15" customHeight="1" x14ac:dyDescent="0.2">
      <c r="A182" s="53">
        <v>175</v>
      </c>
      <c r="B182" s="54" t="s">
        <v>1428</v>
      </c>
      <c r="C182" s="54" t="s">
        <v>1429</v>
      </c>
      <c r="D182" s="53" t="s">
        <v>1430</v>
      </c>
      <c r="E182" s="4"/>
      <c r="F182" s="4"/>
    </row>
    <row r="183" spans="1:6" ht="15" customHeight="1" x14ac:dyDescent="0.2">
      <c r="A183" s="53">
        <v>176</v>
      </c>
      <c r="B183" s="54" t="s">
        <v>1431</v>
      </c>
      <c r="C183" s="54" t="s">
        <v>1432</v>
      </c>
      <c r="D183" s="53" t="s">
        <v>1433</v>
      </c>
      <c r="E183" s="4"/>
      <c r="F183" s="4"/>
    </row>
    <row r="184" spans="1:6" ht="15" customHeight="1" x14ac:dyDescent="0.2">
      <c r="A184" s="53">
        <v>177</v>
      </c>
      <c r="B184" s="54" t="s">
        <v>1434</v>
      </c>
      <c r="C184" s="54" t="s">
        <v>1435</v>
      </c>
      <c r="D184" s="53" t="s">
        <v>1436</v>
      </c>
      <c r="E184" s="4"/>
      <c r="F184" s="4"/>
    </row>
    <row r="185" spans="1:6" ht="15" customHeight="1" x14ac:dyDescent="0.2">
      <c r="A185" s="53">
        <v>178</v>
      </c>
      <c r="B185" s="54" t="s">
        <v>1437</v>
      </c>
      <c r="C185" s="54" t="s">
        <v>1438</v>
      </c>
      <c r="D185" s="53" t="s">
        <v>1439</v>
      </c>
      <c r="E185" s="4"/>
      <c r="F185" s="4"/>
    </row>
    <row r="186" spans="1:6" ht="15" customHeight="1" x14ac:dyDescent="0.2">
      <c r="A186" s="53">
        <v>179</v>
      </c>
      <c r="B186" s="54" t="s">
        <v>1440</v>
      </c>
      <c r="C186" s="54" t="s">
        <v>1441</v>
      </c>
      <c r="D186" s="53" t="s">
        <v>1442</v>
      </c>
      <c r="E186" s="4"/>
      <c r="F186" s="4"/>
    </row>
    <row r="187" spans="1:6" ht="15" customHeight="1" x14ac:dyDescent="0.2">
      <c r="A187" s="53">
        <v>180</v>
      </c>
      <c r="B187" s="54" t="s">
        <v>1443</v>
      </c>
      <c r="C187" s="54" t="s">
        <v>1444</v>
      </c>
      <c r="D187" s="53" t="s">
        <v>1445</v>
      </c>
      <c r="E187" s="4"/>
      <c r="F187" s="4"/>
    </row>
    <row r="188" spans="1:6" ht="15" customHeight="1" x14ac:dyDescent="0.2">
      <c r="A188" s="53">
        <v>181</v>
      </c>
      <c r="B188" s="54" t="s">
        <v>1446</v>
      </c>
      <c r="C188" s="54" t="s">
        <v>1447</v>
      </c>
      <c r="D188" s="53" t="s">
        <v>1448</v>
      </c>
      <c r="E188" s="4"/>
      <c r="F188" s="4"/>
    </row>
    <row r="189" spans="1:6" ht="15" customHeight="1" x14ac:dyDescent="0.2">
      <c r="A189" s="53">
        <v>182</v>
      </c>
      <c r="B189" s="54" t="s">
        <v>1449</v>
      </c>
      <c r="C189" s="54" t="s">
        <v>1450</v>
      </c>
      <c r="D189" s="53" t="s">
        <v>1451</v>
      </c>
      <c r="E189" s="4"/>
      <c r="F189" s="4"/>
    </row>
    <row r="190" spans="1:6" ht="15" customHeight="1" x14ac:dyDescent="0.2">
      <c r="A190" s="53">
        <v>183</v>
      </c>
      <c r="B190" s="54" t="s">
        <v>1452</v>
      </c>
      <c r="C190" s="54" t="s">
        <v>1453</v>
      </c>
      <c r="D190" s="53" t="s">
        <v>1454</v>
      </c>
      <c r="E190" s="4"/>
      <c r="F190" s="4"/>
    </row>
    <row r="191" spans="1:6" ht="15" customHeight="1" x14ac:dyDescent="0.2">
      <c r="A191" s="53">
        <v>184</v>
      </c>
      <c r="B191" s="54" t="s">
        <v>1455</v>
      </c>
      <c r="C191" s="54" t="s">
        <v>1456</v>
      </c>
      <c r="D191" s="53" t="s">
        <v>1457</v>
      </c>
      <c r="E191" s="4"/>
      <c r="F191" s="4"/>
    </row>
    <row r="192" spans="1:6" ht="15" customHeight="1" x14ac:dyDescent="0.2">
      <c r="A192" s="53">
        <v>185</v>
      </c>
      <c r="B192" s="54" t="s">
        <v>1458</v>
      </c>
      <c r="C192" s="54" t="s">
        <v>1459</v>
      </c>
      <c r="D192" s="53" t="s">
        <v>1460</v>
      </c>
      <c r="E192" s="4"/>
      <c r="F192" s="4"/>
    </row>
    <row r="193" spans="1:6" ht="15" customHeight="1" x14ac:dyDescent="0.2">
      <c r="A193" s="53">
        <v>186</v>
      </c>
      <c r="B193" s="54" t="s">
        <v>1461</v>
      </c>
      <c r="C193" s="54" t="s">
        <v>1462</v>
      </c>
      <c r="D193" s="53" t="s">
        <v>1463</v>
      </c>
      <c r="E193" s="4"/>
      <c r="F193" s="4"/>
    </row>
    <row r="194" spans="1:6" ht="15" customHeight="1" x14ac:dyDescent="0.2">
      <c r="A194" s="53">
        <v>187</v>
      </c>
      <c r="B194" s="54" t="s">
        <v>1464</v>
      </c>
      <c r="C194" s="54" t="s">
        <v>1465</v>
      </c>
      <c r="D194" s="53" t="s">
        <v>1466</v>
      </c>
      <c r="E194" s="4"/>
      <c r="F194" s="4"/>
    </row>
    <row r="195" spans="1:6" ht="15" customHeight="1" x14ac:dyDescent="0.2">
      <c r="A195" s="53">
        <v>188</v>
      </c>
      <c r="B195" s="54" t="s">
        <v>1467</v>
      </c>
      <c r="C195" s="54" t="s">
        <v>1468</v>
      </c>
      <c r="D195" s="53" t="s">
        <v>1469</v>
      </c>
      <c r="E195" s="4"/>
      <c r="F195" s="4"/>
    </row>
    <row r="196" spans="1:6" ht="15" customHeight="1" x14ac:dyDescent="0.2">
      <c r="A196" s="53">
        <v>189</v>
      </c>
      <c r="B196" s="54" t="s">
        <v>1470</v>
      </c>
      <c r="C196" s="54" t="s">
        <v>1471</v>
      </c>
      <c r="D196" s="53" t="s">
        <v>1472</v>
      </c>
      <c r="E196" s="4"/>
      <c r="F196" s="4"/>
    </row>
    <row r="197" spans="1:6" ht="15" customHeight="1" x14ac:dyDescent="0.2">
      <c r="A197" s="53">
        <v>190</v>
      </c>
      <c r="B197" s="54" t="s">
        <v>1473</v>
      </c>
      <c r="C197" s="54" t="s">
        <v>1474</v>
      </c>
      <c r="D197" s="53" t="s">
        <v>1475</v>
      </c>
      <c r="E197" s="4"/>
      <c r="F197" s="4"/>
    </row>
    <row r="198" spans="1:6" ht="15" customHeight="1" x14ac:dyDescent="0.2">
      <c r="A198" s="53">
        <v>191</v>
      </c>
      <c r="B198" s="54" t="s">
        <v>1476</v>
      </c>
      <c r="C198" s="54" t="s">
        <v>1477</v>
      </c>
      <c r="D198" s="53" t="s">
        <v>1478</v>
      </c>
      <c r="E198" s="4"/>
      <c r="F198" s="4"/>
    </row>
    <row r="199" spans="1:6" ht="15" customHeight="1" x14ac:dyDescent="0.2">
      <c r="A199" s="53">
        <v>192</v>
      </c>
      <c r="B199" s="54" t="s">
        <v>1479</v>
      </c>
      <c r="C199" s="54" t="s">
        <v>1480</v>
      </c>
      <c r="D199" s="53" t="s">
        <v>1481</v>
      </c>
      <c r="E199" s="4"/>
      <c r="F199" s="4"/>
    </row>
    <row r="200" spans="1:6" ht="15" customHeight="1" x14ac:dyDescent="0.2">
      <c r="A200" s="53">
        <v>193</v>
      </c>
      <c r="B200" s="54" t="s">
        <v>1482</v>
      </c>
      <c r="C200" s="54" t="s">
        <v>1483</v>
      </c>
      <c r="D200" s="53" t="s">
        <v>1484</v>
      </c>
      <c r="E200" s="4"/>
      <c r="F200" s="4"/>
    </row>
    <row r="201" spans="1:6" ht="15" customHeight="1" x14ac:dyDescent="0.2">
      <c r="A201" s="53">
        <v>194</v>
      </c>
      <c r="B201" s="54" t="s">
        <v>1485</v>
      </c>
      <c r="C201" s="54" t="s">
        <v>1486</v>
      </c>
      <c r="D201" s="53" t="s">
        <v>1487</v>
      </c>
      <c r="E201" s="4"/>
      <c r="F201" s="4"/>
    </row>
    <row r="202" spans="1:6" ht="15" customHeight="1" x14ac:dyDescent="0.2">
      <c r="A202" s="53">
        <v>195</v>
      </c>
      <c r="B202" s="54" t="s">
        <v>1488</v>
      </c>
      <c r="C202" s="54" t="s">
        <v>1489</v>
      </c>
      <c r="D202" s="53" t="s">
        <v>1490</v>
      </c>
      <c r="E202" s="4"/>
      <c r="F202" s="4"/>
    </row>
    <row r="203" spans="1:6" ht="15" customHeight="1" x14ac:dyDescent="0.2">
      <c r="A203" s="53">
        <v>196</v>
      </c>
      <c r="B203" s="54" t="s">
        <v>1491</v>
      </c>
      <c r="C203" s="54" t="s">
        <v>1492</v>
      </c>
      <c r="D203" s="53" t="s">
        <v>1493</v>
      </c>
      <c r="E203" s="4"/>
      <c r="F203" s="4"/>
    </row>
    <row r="204" spans="1:6" ht="15" customHeight="1" x14ac:dyDescent="0.2">
      <c r="A204" s="53">
        <v>197</v>
      </c>
      <c r="B204" s="54" t="s">
        <v>1494</v>
      </c>
      <c r="C204" s="54" t="s">
        <v>1495</v>
      </c>
      <c r="D204" s="53" t="s">
        <v>1496</v>
      </c>
      <c r="E204" s="4"/>
      <c r="F204" s="4"/>
    </row>
    <row r="205" spans="1:6" ht="15" customHeight="1" x14ac:dyDescent="0.2">
      <c r="A205" s="53">
        <v>198</v>
      </c>
      <c r="B205" s="54" t="s">
        <v>1497</v>
      </c>
      <c r="C205" s="54" t="s">
        <v>1498</v>
      </c>
      <c r="D205" s="53" t="s">
        <v>1499</v>
      </c>
      <c r="E205" s="4"/>
      <c r="F205" s="4"/>
    </row>
    <row r="206" spans="1:6" ht="15" customHeight="1" x14ac:dyDescent="0.2">
      <c r="A206" s="53">
        <v>199</v>
      </c>
      <c r="B206" s="54" t="s">
        <v>1500</v>
      </c>
      <c r="C206" s="54" t="s">
        <v>1501</v>
      </c>
      <c r="D206" s="53" t="s">
        <v>1502</v>
      </c>
      <c r="E206" s="4"/>
      <c r="F206" s="4"/>
    </row>
    <row r="207" spans="1:6" ht="15" customHeight="1" x14ac:dyDescent="0.2">
      <c r="A207" s="53">
        <v>200</v>
      </c>
      <c r="B207" s="54" t="s">
        <v>1503</v>
      </c>
      <c r="C207" s="54" t="s">
        <v>1504</v>
      </c>
      <c r="D207" s="53" t="s">
        <v>1505</v>
      </c>
      <c r="E207" s="4"/>
      <c r="F207" s="4"/>
    </row>
    <row r="208" spans="1:6" ht="15" customHeight="1" x14ac:dyDescent="0.2">
      <c r="A208" s="53">
        <v>201</v>
      </c>
      <c r="B208" s="54" t="s">
        <v>1506</v>
      </c>
      <c r="C208" s="54" t="s">
        <v>1507</v>
      </c>
      <c r="D208" s="53" t="s">
        <v>1508</v>
      </c>
      <c r="E208" s="4"/>
      <c r="F208" s="4"/>
    </row>
    <row r="209" spans="1:6" ht="15" customHeight="1" x14ac:dyDescent="0.2">
      <c r="A209" s="53">
        <v>202</v>
      </c>
      <c r="B209" s="54" t="s">
        <v>1509</v>
      </c>
      <c r="C209" s="54" t="s">
        <v>1510</v>
      </c>
      <c r="D209" s="53" t="s">
        <v>1511</v>
      </c>
      <c r="E209" s="4"/>
      <c r="F209" s="4"/>
    </row>
    <row r="210" spans="1:6" ht="15" customHeight="1" x14ac:dyDescent="0.2">
      <c r="A210" s="53">
        <v>203</v>
      </c>
      <c r="B210" s="54" t="s">
        <v>1512</v>
      </c>
      <c r="C210" s="54" t="s">
        <v>1513</v>
      </c>
      <c r="D210" s="53" t="s">
        <v>1514</v>
      </c>
      <c r="E210" s="4"/>
      <c r="F210" s="4"/>
    </row>
    <row r="211" spans="1:6" ht="15" customHeight="1" x14ac:dyDescent="0.2">
      <c r="A211" s="53">
        <v>204</v>
      </c>
      <c r="B211" s="54" t="s">
        <v>1515</v>
      </c>
      <c r="C211" s="54" t="s">
        <v>1516</v>
      </c>
      <c r="D211" s="53" t="s">
        <v>1517</v>
      </c>
      <c r="E211" s="4"/>
      <c r="F211" s="4"/>
    </row>
    <row r="212" spans="1:6" ht="15" customHeight="1" x14ac:dyDescent="0.2">
      <c r="A212" s="53">
        <v>205</v>
      </c>
      <c r="B212" s="54" t="s">
        <v>1518</v>
      </c>
      <c r="C212" s="54" t="s">
        <v>1519</v>
      </c>
      <c r="D212" s="53" t="s">
        <v>1520</v>
      </c>
      <c r="E212" s="4"/>
      <c r="F212" s="4"/>
    </row>
    <row r="213" spans="1:6" ht="15" customHeight="1" x14ac:dyDescent="0.2">
      <c r="A213" s="53">
        <v>206</v>
      </c>
      <c r="B213" s="54" t="s">
        <v>1521</v>
      </c>
      <c r="C213" s="54" t="s">
        <v>1522</v>
      </c>
      <c r="D213" s="53" t="s">
        <v>1523</v>
      </c>
      <c r="E213" s="4"/>
      <c r="F213" s="4"/>
    </row>
    <row r="214" spans="1:6" ht="15" customHeight="1" x14ac:dyDescent="0.2">
      <c r="A214" s="53">
        <v>207</v>
      </c>
      <c r="B214" s="54" t="s">
        <v>1524</v>
      </c>
      <c r="C214" s="54" t="s">
        <v>1525</v>
      </c>
      <c r="D214" s="53" t="s">
        <v>1526</v>
      </c>
      <c r="E214" s="4"/>
      <c r="F214" s="4"/>
    </row>
    <row r="215" spans="1:6" ht="15" customHeight="1" x14ac:dyDescent="0.2">
      <c r="A215" s="53">
        <v>208</v>
      </c>
      <c r="B215" s="54" t="s">
        <v>1527</v>
      </c>
      <c r="C215" s="54" t="s">
        <v>1528</v>
      </c>
      <c r="D215" s="53" t="s">
        <v>1529</v>
      </c>
      <c r="E215" s="4"/>
      <c r="F215" s="4"/>
    </row>
    <row r="216" spans="1:6" ht="15" customHeight="1" x14ac:dyDescent="0.2">
      <c r="A216" s="53">
        <v>209</v>
      </c>
      <c r="B216" s="54" t="s">
        <v>1530</v>
      </c>
      <c r="C216" s="54" t="s">
        <v>1531</v>
      </c>
      <c r="D216" s="53" t="s">
        <v>1532</v>
      </c>
      <c r="E216" s="4"/>
      <c r="F216" s="4"/>
    </row>
    <row r="217" spans="1:6" ht="15" customHeight="1" x14ac:dyDescent="0.2">
      <c r="A217" s="53">
        <v>210</v>
      </c>
      <c r="B217" s="54" t="s">
        <v>1533</v>
      </c>
      <c r="C217" s="54" t="s">
        <v>1534</v>
      </c>
      <c r="D217" s="53" t="s">
        <v>1535</v>
      </c>
      <c r="E217" s="4"/>
      <c r="F217" s="4"/>
    </row>
    <row r="218" spans="1:6" ht="15" customHeight="1" x14ac:dyDescent="0.2">
      <c r="A218" s="53">
        <v>211</v>
      </c>
      <c r="B218" s="54" t="s">
        <v>1536</v>
      </c>
      <c r="C218" s="54" t="s">
        <v>1537</v>
      </c>
      <c r="D218" s="53" t="s">
        <v>1538</v>
      </c>
      <c r="E218" s="4"/>
      <c r="F218" s="4"/>
    </row>
    <row r="219" spans="1:6" ht="15" customHeight="1" x14ac:dyDescent="0.2">
      <c r="A219" s="53">
        <v>212</v>
      </c>
      <c r="B219" s="54" t="s">
        <v>1539</v>
      </c>
      <c r="C219" s="54" t="s">
        <v>1540</v>
      </c>
      <c r="D219" s="53" t="s">
        <v>1541</v>
      </c>
      <c r="E219" s="4"/>
      <c r="F219" s="4"/>
    </row>
    <row r="220" spans="1:6" ht="15" customHeight="1" x14ac:dyDescent="0.2">
      <c r="A220" s="53">
        <v>213</v>
      </c>
      <c r="B220" s="54" t="s">
        <v>1542</v>
      </c>
      <c r="C220" s="54" t="s">
        <v>1543</v>
      </c>
      <c r="D220" s="53" t="s">
        <v>1544</v>
      </c>
      <c r="E220" s="4"/>
      <c r="F220" s="4"/>
    </row>
    <row r="221" spans="1:6" ht="15" customHeight="1" x14ac:dyDescent="0.2">
      <c r="A221" s="53">
        <v>214</v>
      </c>
      <c r="B221" s="54" t="s">
        <v>1545</v>
      </c>
      <c r="C221" s="54" t="s">
        <v>1546</v>
      </c>
      <c r="D221" s="53" t="s">
        <v>1547</v>
      </c>
      <c r="E221" s="4"/>
      <c r="F221" s="4"/>
    </row>
    <row r="222" spans="1:6" ht="15" customHeight="1" x14ac:dyDescent="0.2">
      <c r="A222" s="53">
        <v>215</v>
      </c>
      <c r="B222" s="54" t="s">
        <v>1548</v>
      </c>
      <c r="C222" s="54" t="s">
        <v>1549</v>
      </c>
      <c r="D222" s="53" t="s">
        <v>1550</v>
      </c>
      <c r="E222" s="4"/>
      <c r="F222" s="4"/>
    </row>
    <row r="223" spans="1:6" ht="15" customHeight="1" x14ac:dyDescent="0.2">
      <c r="A223" s="53">
        <v>216</v>
      </c>
      <c r="B223" s="54" t="s">
        <v>1551</v>
      </c>
      <c r="C223" s="54" t="s">
        <v>1552</v>
      </c>
      <c r="D223" s="53" t="s">
        <v>1553</v>
      </c>
      <c r="E223" s="4"/>
      <c r="F223" s="4"/>
    </row>
    <row r="224" spans="1:6" ht="15" customHeight="1" x14ac:dyDescent="0.2">
      <c r="A224" s="53">
        <v>217</v>
      </c>
      <c r="B224" s="54" t="s">
        <v>1554</v>
      </c>
      <c r="C224" s="54" t="s">
        <v>1555</v>
      </c>
      <c r="D224" s="53" t="s">
        <v>1556</v>
      </c>
      <c r="E224" s="4"/>
      <c r="F224" s="4"/>
    </row>
    <row r="225" spans="1:6" ht="15" customHeight="1" x14ac:dyDescent="0.2">
      <c r="A225" s="53">
        <v>218</v>
      </c>
      <c r="B225" s="54" t="s">
        <v>1557</v>
      </c>
      <c r="C225" s="54" t="s">
        <v>1558</v>
      </c>
      <c r="D225" s="53" t="s">
        <v>1559</v>
      </c>
      <c r="E225" s="4"/>
      <c r="F225" s="4"/>
    </row>
    <row r="226" spans="1:6" ht="15" customHeight="1" x14ac:dyDescent="0.2">
      <c r="A226" s="53">
        <v>219</v>
      </c>
      <c r="B226" s="54" t="s">
        <v>1560</v>
      </c>
      <c r="C226" s="54" t="s">
        <v>1561</v>
      </c>
      <c r="D226" s="53" t="s">
        <v>1562</v>
      </c>
      <c r="E226" s="4"/>
      <c r="F226" s="4"/>
    </row>
    <row r="227" spans="1:6" ht="15" customHeight="1" x14ac:dyDescent="0.2">
      <c r="A227" s="53">
        <v>220</v>
      </c>
      <c r="B227" s="54" t="s">
        <v>1563</v>
      </c>
      <c r="C227" s="54" t="s">
        <v>1564</v>
      </c>
      <c r="D227" s="53" t="s">
        <v>1565</v>
      </c>
      <c r="E227" s="4"/>
      <c r="F227" s="4"/>
    </row>
    <row r="228" spans="1:6" ht="15" customHeight="1" x14ac:dyDescent="0.2">
      <c r="A228" s="53">
        <v>221</v>
      </c>
      <c r="B228" s="54" t="s">
        <v>1566</v>
      </c>
      <c r="C228" s="54" t="s">
        <v>1567</v>
      </c>
      <c r="D228" s="53" t="s">
        <v>411</v>
      </c>
      <c r="E228" s="4"/>
      <c r="F228" s="4"/>
    </row>
    <row r="229" spans="1:6" ht="15" customHeight="1" x14ac:dyDescent="0.2">
      <c r="A229" s="53">
        <v>222</v>
      </c>
      <c r="B229" s="54" t="s">
        <v>1568</v>
      </c>
      <c r="C229" s="54" t="s">
        <v>1569</v>
      </c>
      <c r="D229" s="53" t="s">
        <v>1570</v>
      </c>
      <c r="E229" s="4"/>
      <c r="F229" s="4"/>
    </row>
    <row r="230" spans="1:6" ht="15" customHeight="1" x14ac:dyDescent="0.2">
      <c r="A230" s="53">
        <v>223</v>
      </c>
      <c r="B230" s="54" t="s">
        <v>1571</v>
      </c>
      <c r="C230" s="54" t="s">
        <v>1572</v>
      </c>
      <c r="D230" s="53" t="s">
        <v>1573</v>
      </c>
      <c r="E230" s="4"/>
      <c r="F230" s="4"/>
    </row>
    <row r="231" spans="1:6" ht="15" customHeight="1" x14ac:dyDescent="0.2">
      <c r="A231" s="53">
        <v>224</v>
      </c>
      <c r="B231" s="54" t="s">
        <v>1574</v>
      </c>
      <c r="C231" s="54" t="s">
        <v>1575</v>
      </c>
      <c r="D231" s="53" t="s">
        <v>1576</v>
      </c>
      <c r="E231" s="4"/>
      <c r="F231" s="4"/>
    </row>
    <row r="232" spans="1:6" ht="15" customHeight="1" x14ac:dyDescent="0.2">
      <c r="A232" s="53">
        <v>225</v>
      </c>
      <c r="B232" s="54" t="s">
        <v>1577</v>
      </c>
      <c r="C232" s="54" t="s">
        <v>1578</v>
      </c>
      <c r="D232" s="53" t="s">
        <v>1579</v>
      </c>
      <c r="E232" s="4"/>
      <c r="F232" s="4"/>
    </row>
    <row r="233" spans="1:6" ht="15" customHeight="1" x14ac:dyDescent="0.2">
      <c r="A233" s="53">
        <v>226</v>
      </c>
      <c r="B233" s="54" t="s">
        <v>1580</v>
      </c>
      <c r="C233" s="54" t="s">
        <v>1581</v>
      </c>
      <c r="D233" s="53" t="s">
        <v>1582</v>
      </c>
      <c r="E233" s="4"/>
      <c r="F233" s="4"/>
    </row>
    <row r="234" spans="1:6" ht="15" customHeight="1" x14ac:dyDescent="0.2">
      <c r="A234" s="53">
        <v>227</v>
      </c>
      <c r="B234" s="54" t="s">
        <v>1583</v>
      </c>
      <c r="C234" s="54" t="s">
        <v>1584</v>
      </c>
      <c r="D234" s="53" t="s">
        <v>1585</v>
      </c>
      <c r="E234" s="4"/>
      <c r="F234" s="4"/>
    </row>
    <row r="235" spans="1:6" ht="15" customHeight="1" x14ac:dyDescent="0.2">
      <c r="A235" s="53">
        <v>228</v>
      </c>
      <c r="B235" s="54" t="s">
        <v>1586</v>
      </c>
      <c r="C235" s="54" t="s">
        <v>1587</v>
      </c>
      <c r="D235" s="53" t="s">
        <v>1588</v>
      </c>
      <c r="E235" s="4"/>
      <c r="F235" s="4"/>
    </row>
    <row r="236" spans="1:6" ht="15" customHeight="1" x14ac:dyDescent="0.2">
      <c r="A236" s="53">
        <v>229</v>
      </c>
      <c r="B236" s="54" t="s">
        <v>1589</v>
      </c>
      <c r="C236" s="54" t="s">
        <v>1590</v>
      </c>
      <c r="D236" s="53" t="s">
        <v>1591</v>
      </c>
      <c r="E236" s="4"/>
      <c r="F236" s="4"/>
    </row>
    <row r="237" spans="1:6" ht="15" customHeight="1" x14ac:dyDescent="0.2">
      <c r="A237" s="53">
        <v>230</v>
      </c>
      <c r="B237" s="54" t="s">
        <v>1592</v>
      </c>
      <c r="C237" s="54" t="s">
        <v>1593</v>
      </c>
      <c r="D237" s="53" t="s">
        <v>1594</v>
      </c>
      <c r="E237" s="4"/>
      <c r="F237" s="4"/>
    </row>
    <row r="238" spans="1:6" ht="15" customHeight="1" x14ac:dyDescent="0.2">
      <c r="A238" s="53">
        <v>231</v>
      </c>
      <c r="B238" s="54" t="s">
        <v>1595</v>
      </c>
      <c r="C238" s="54" t="s">
        <v>1596</v>
      </c>
      <c r="D238" s="53" t="s">
        <v>1597</v>
      </c>
      <c r="E238" s="4"/>
      <c r="F238" s="4"/>
    </row>
    <row r="239" spans="1:6" ht="15" customHeight="1" x14ac:dyDescent="0.2">
      <c r="A239" s="53">
        <v>232</v>
      </c>
      <c r="B239" s="54" t="s">
        <v>1598</v>
      </c>
      <c r="C239" s="54" t="s">
        <v>1599</v>
      </c>
      <c r="D239" s="53" t="s">
        <v>1600</v>
      </c>
      <c r="E239" s="4"/>
      <c r="F239" s="4"/>
    </row>
    <row r="240" spans="1:6" ht="15" customHeight="1" x14ac:dyDescent="0.2">
      <c r="A240" s="53">
        <v>233</v>
      </c>
      <c r="B240" s="54" t="s">
        <v>1601</v>
      </c>
      <c r="C240" s="54" t="s">
        <v>1602</v>
      </c>
      <c r="D240" s="53" t="s">
        <v>1603</v>
      </c>
      <c r="E240" s="4"/>
      <c r="F240" s="4"/>
    </row>
    <row r="241" spans="1:6" ht="15" customHeight="1" x14ac:dyDescent="0.2">
      <c r="A241" s="53">
        <v>234</v>
      </c>
      <c r="B241" s="54" t="s">
        <v>1604</v>
      </c>
      <c r="C241" s="54" t="s">
        <v>1605</v>
      </c>
      <c r="D241" s="53" t="s">
        <v>1606</v>
      </c>
      <c r="E241" s="4"/>
      <c r="F241" s="4"/>
    </row>
    <row r="242" spans="1:6" ht="15" x14ac:dyDescent="0.2">
      <c r="A242" s="145"/>
      <c r="B242" s="480" t="s">
        <v>1607</v>
      </c>
      <c r="C242" s="481"/>
      <c r="D242" s="144"/>
      <c r="E242" s="62"/>
      <c r="F242" s="62"/>
    </row>
  </sheetData>
  <mergeCells count="5">
    <mergeCell ref="A2:F2"/>
    <mergeCell ref="A3:F3"/>
    <mergeCell ref="B6:C6"/>
    <mergeCell ref="B242:C242"/>
    <mergeCell ref="A4:C4"/>
  </mergeCells>
  <pageMargins left="0.7" right="0.7" top="0.75" bottom="0.75" header="0.3" footer="0.3"/>
  <pageSetup scale="61" fitToHeight="0"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BD48E-E3AB-45FF-9B8B-831428106494}">
  <dimension ref="A2:M6"/>
  <sheetViews>
    <sheetView workbookViewId="0">
      <selection activeCell="Y13" sqref="Y13"/>
    </sheetView>
  </sheetViews>
  <sheetFormatPr defaultRowHeight="15" x14ac:dyDescent="0.25"/>
  <sheetData>
    <row r="2" spans="1:13" ht="42.75" customHeight="1" x14ac:dyDescent="0.25">
      <c r="A2" s="464" t="s">
        <v>1762</v>
      </c>
      <c r="B2" s="464"/>
      <c r="C2" s="464"/>
      <c r="D2" s="464"/>
      <c r="E2" s="464"/>
      <c r="F2" s="464"/>
      <c r="G2" s="464"/>
      <c r="H2" s="464"/>
      <c r="I2" s="464"/>
      <c r="J2" s="464"/>
      <c r="K2" s="464"/>
      <c r="L2" s="464"/>
      <c r="M2" s="464"/>
    </row>
    <row r="3" spans="1:13" ht="12.75" customHeight="1" x14ac:dyDescent="0.25">
      <c r="A3" s="470" t="s">
        <v>1755</v>
      </c>
      <c r="B3" s="470"/>
      <c r="C3" s="470"/>
      <c r="D3" s="470"/>
      <c r="E3" s="470"/>
      <c r="F3" s="216"/>
      <c r="G3" s="216"/>
      <c r="H3" s="216"/>
      <c r="I3" s="216"/>
      <c r="J3" s="216"/>
      <c r="K3" s="216"/>
      <c r="L3" s="216"/>
      <c r="M3" s="216"/>
    </row>
    <row r="4" spans="1:13" ht="12.75" customHeight="1" x14ac:dyDescent="0.25">
      <c r="A4" s="216"/>
      <c r="B4" s="216"/>
      <c r="C4" s="216"/>
      <c r="D4" s="216"/>
      <c r="E4" s="216"/>
      <c r="F4" s="216"/>
      <c r="G4" s="216"/>
      <c r="H4" s="216"/>
      <c r="I4" s="216"/>
      <c r="J4" s="216"/>
      <c r="K4" s="216"/>
      <c r="L4" s="216"/>
      <c r="M4" s="216"/>
    </row>
    <row r="5" spans="1:13" x14ac:dyDescent="0.25">
      <c r="A5" s="482" t="s">
        <v>1608</v>
      </c>
      <c r="B5" s="483"/>
      <c r="C5" s="483"/>
      <c r="D5" s="483"/>
      <c r="E5" s="483"/>
      <c r="F5" s="483"/>
      <c r="G5" s="483"/>
      <c r="H5" s="483"/>
      <c r="I5" s="483"/>
      <c r="J5" s="483"/>
      <c r="K5" s="483"/>
      <c r="L5" s="483"/>
      <c r="M5" s="484"/>
    </row>
    <row r="6" spans="1:13" x14ac:dyDescent="0.25">
      <c r="A6" s="381" t="s">
        <v>1609</v>
      </c>
      <c r="B6" s="382"/>
      <c r="C6" s="382"/>
      <c r="D6" s="382"/>
      <c r="E6" s="382"/>
      <c r="F6" s="382"/>
      <c r="G6" s="382"/>
      <c r="H6" s="382"/>
      <c r="I6" s="382"/>
      <c r="J6" s="382"/>
      <c r="K6" s="382"/>
      <c r="L6" s="382"/>
      <c r="M6" s="383"/>
    </row>
  </sheetData>
  <mergeCells count="4">
    <mergeCell ref="A5:M5"/>
    <mergeCell ref="A6:M6"/>
    <mergeCell ref="A2:M2"/>
    <mergeCell ref="A3:E3"/>
  </mergeCells>
  <pageMargins left="0.7" right="0.7" top="0.75" bottom="0.75" header="0.3" footer="0.3"/>
  <pageSetup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D38F-1BB6-48AA-AB85-BCB2FA21163F}">
  <dimension ref="B2:E31"/>
  <sheetViews>
    <sheetView workbookViewId="0">
      <selection activeCell="C9" sqref="C9:I9"/>
    </sheetView>
  </sheetViews>
  <sheetFormatPr defaultColWidth="9.140625" defaultRowHeight="12.75" x14ac:dyDescent="0.25"/>
  <cols>
    <col min="1" max="1" width="2.85546875" style="96" customWidth="1"/>
    <col min="2" max="2" width="44.42578125" style="96" customWidth="1"/>
    <col min="3" max="3" width="9.42578125" style="96" customWidth="1"/>
    <col min="4" max="4" width="9.85546875" style="96" customWidth="1"/>
    <col min="5" max="5" width="19.85546875" style="96" customWidth="1"/>
    <col min="6" max="16384" width="9.140625" style="96"/>
  </cols>
  <sheetData>
    <row r="2" spans="2:5" ht="18" customHeight="1" x14ac:dyDescent="0.25">
      <c r="B2" s="431" t="s">
        <v>436</v>
      </c>
      <c r="C2" s="431"/>
      <c r="D2" s="431"/>
      <c r="E2" s="431"/>
    </row>
    <row r="3" spans="2:5" ht="1.9" customHeight="1" x14ac:dyDescent="0.25">
      <c r="B3" s="432"/>
      <c r="C3" s="432"/>
      <c r="D3" s="432"/>
      <c r="E3" s="432"/>
    </row>
    <row r="4" spans="2:5" ht="12.75" customHeight="1" x14ac:dyDescent="0.25">
      <c r="B4" s="127"/>
    </row>
    <row r="5" spans="2:5" s="70" customFormat="1" ht="35.25" customHeight="1" x14ac:dyDescent="0.25">
      <c r="B5" s="95" t="s">
        <v>77</v>
      </c>
      <c r="C5" s="39" t="s">
        <v>437</v>
      </c>
      <c r="D5" s="95" t="s">
        <v>288</v>
      </c>
      <c r="E5" s="40" t="s">
        <v>438</v>
      </c>
    </row>
    <row r="6" spans="2:5" ht="12" customHeight="1" x14ac:dyDescent="0.25">
      <c r="B6" s="45" t="s">
        <v>307</v>
      </c>
      <c r="C6" s="39" t="s">
        <v>308</v>
      </c>
      <c r="D6" s="45">
        <v>1</v>
      </c>
      <c r="E6" s="40">
        <v>2</v>
      </c>
    </row>
    <row r="7" spans="2:5" ht="16.5" customHeight="1" x14ac:dyDescent="0.25">
      <c r="B7" s="46" t="s">
        <v>439</v>
      </c>
      <c r="C7" s="41">
        <v>24</v>
      </c>
      <c r="D7" s="46"/>
      <c r="E7" s="98"/>
    </row>
    <row r="8" spans="2:5" ht="16.5" customHeight="1" x14ac:dyDescent="0.25">
      <c r="B8" s="43" t="s">
        <v>440</v>
      </c>
      <c r="C8" s="41">
        <v>1</v>
      </c>
      <c r="D8" s="43"/>
      <c r="E8" s="41"/>
    </row>
    <row r="9" spans="2:5" ht="16.5" customHeight="1" x14ac:dyDescent="0.25">
      <c r="B9" s="44" t="s">
        <v>441</v>
      </c>
      <c r="C9" s="41">
        <v>2</v>
      </c>
      <c r="D9" s="44"/>
      <c r="E9" s="41"/>
    </row>
    <row r="10" spans="2:5" ht="16.5" customHeight="1" x14ac:dyDescent="0.25">
      <c r="B10" s="117" t="s">
        <v>442</v>
      </c>
      <c r="C10" s="42">
        <v>3</v>
      </c>
      <c r="D10" s="97"/>
      <c r="E10" s="41"/>
    </row>
    <row r="11" spans="2:5" ht="16.5" customHeight="1" x14ac:dyDescent="0.25">
      <c r="B11" s="117" t="s">
        <v>443</v>
      </c>
      <c r="C11" s="41">
        <v>4</v>
      </c>
      <c r="D11" s="97"/>
      <c r="E11" s="41"/>
    </row>
    <row r="12" spans="2:5" ht="16.5" customHeight="1" x14ac:dyDescent="0.25">
      <c r="B12" s="117" t="s">
        <v>444</v>
      </c>
      <c r="C12" s="42">
        <v>5</v>
      </c>
      <c r="D12" s="97"/>
      <c r="E12" s="41"/>
    </row>
    <row r="13" spans="2:5" ht="16.5" customHeight="1" x14ac:dyDescent="0.25">
      <c r="B13" s="117" t="s">
        <v>445</v>
      </c>
      <c r="C13" s="41">
        <v>6</v>
      </c>
      <c r="D13" s="97"/>
      <c r="E13" s="41"/>
    </row>
    <row r="14" spans="2:5" ht="16.5" customHeight="1" x14ac:dyDescent="0.25">
      <c r="B14" s="117" t="s">
        <v>446</v>
      </c>
      <c r="C14" s="42">
        <v>7</v>
      </c>
      <c r="D14" s="97"/>
      <c r="E14" s="41"/>
    </row>
    <row r="15" spans="2:5" ht="16.5" customHeight="1" x14ac:dyDescent="0.25">
      <c r="B15" s="117" t="s">
        <v>447</v>
      </c>
      <c r="C15" s="41">
        <v>8</v>
      </c>
      <c r="D15" s="97"/>
      <c r="E15" s="41"/>
    </row>
    <row r="16" spans="2:5" ht="16.5" customHeight="1" x14ac:dyDescent="0.25">
      <c r="B16" s="117" t="s">
        <v>448</v>
      </c>
      <c r="C16" s="42">
        <v>9</v>
      </c>
      <c r="D16" s="97"/>
      <c r="E16" s="41"/>
    </row>
    <row r="17" spans="2:5" ht="16.5" customHeight="1" x14ac:dyDescent="0.25">
      <c r="B17" s="117" t="s">
        <v>449</v>
      </c>
      <c r="C17" s="41">
        <v>10</v>
      </c>
      <c r="D17" s="97"/>
      <c r="E17" s="41"/>
    </row>
    <row r="18" spans="2:5" ht="16.5" customHeight="1" x14ac:dyDescent="0.25">
      <c r="B18" s="117" t="s">
        <v>450</v>
      </c>
      <c r="C18" s="42">
        <v>11</v>
      </c>
      <c r="D18" s="97"/>
      <c r="E18" s="41"/>
    </row>
    <row r="19" spans="2:5" ht="16.5" customHeight="1" x14ac:dyDescent="0.25">
      <c r="B19" s="117" t="s">
        <v>451</v>
      </c>
      <c r="C19" s="41">
        <v>12</v>
      </c>
      <c r="D19" s="97"/>
      <c r="E19" s="41"/>
    </row>
    <row r="20" spans="2:5" ht="16.5" customHeight="1" x14ac:dyDescent="0.25">
      <c r="B20" s="117" t="s">
        <v>452</v>
      </c>
      <c r="C20" s="42">
        <v>13</v>
      </c>
      <c r="D20" s="97"/>
      <c r="E20" s="41"/>
    </row>
    <row r="21" spans="2:5" ht="16.5" customHeight="1" x14ac:dyDescent="0.25">
      <c r="B21" s="117" t="s">
        <v>453</v>
      </c>
      <c r="C21" s="41">
        <v>14</v>
      </c>
      <c r="D21" s="97"/>
      <c r="E21" s="41"/>
    </row>
    <row r="22" spans="2:5" ht="16.5" customHeight="1" x14ac:dyDescent="0.25">
      <c r="B22" s="117" t="s">
        <v>454</v>
      </c>
      <c r="C22" s="42">
        <v>15</v>
      </c>
      <c r="D22" s="97"/>
      <c r="E22" s="41"/>
    </row>
    <row r="23" spans="2:5" ht="16.5" customHeight="1" x14ac:dyDescent="0.25">
      <c r="B23" s="117" t="s">
        <v>455</v>
      </c>
      <c r="C23" s="41">
        <v>16</v>
      </c>
      <c r="D23" s="97"/>
      <c r="E23" s="41"/>
    </row>
    <row r="24" spans="2:5" ht="16.5" customHeight="1" x14ac:dyDescent="0.25">
      <c r="B24" s="117" t="s">
        <v>456</v>
      </c>
      <c r="C24" s="42">
        <v>17</v>
      </c>
      <c r="D24" s="97"/>
      <c r="E24" s="41"/>
    </row>
    <row r="25" spans="2:5" ht="16.5" customHeight="1" x14ac:dyDescent="0.25">
      <c r="B25" s="117" t="s">
        <v>457</v>
      </c>
      <c r="C25" s="41">
        <v>18</v>
      </c>
      <c r="D25" s="97"/>
      <c r="E25" s="41"/>
    </row>
    <row r="26" spans="2:5" ht="16.5" customHeight="1" x14ac:dyDescent="0.25">
      <c r="B26" s="117" t="s">
        <v>458</v>
      </c>
      <c r="C26" s="42">
        <v>19</v>
      </c>
      <c r="D26" s="97"/>
      <c r="E26" s="41"/>
    </row>
    <row r="27" spans="2:5" ht="16.5" customHeight="1" x14ac:dyDescent="0.25">
      <c r="B27" s="117" t="s">
        <v>459</v>
      </c>
      <c r="C27" s="41">
        <v>20</v>
      </c>
      <c r="D27" s="97"/>
      <c r="E27" s="41"/>
    </row>
    <row r="28" spans="2:5" ht="16.5" customHeight="1" x14ac:dyDescent="0.25">
      <c r="B28" s="117" t="s">
        <v>460</v>
      </c>
      <c r="C28" s="42">
        <v>21</v>
      </c>
      <c r="D28" s="97"/>
      <c r="E28" s="41"/>
    </row>
    <row r="29" spans="2:5" ht="16.5" customHeight="1" x14ac:dyDescent="0.25">
      <c r="B29" s="117" t="s">
        <v>461</v>
      </c>
      <c r="C29" s="41">
        <v>22</v>
      </c>
      <c r="D29" s="97"/>
      <c r="E29" s="41"/>
    </row>
    <row r="30" spans="2:5" ht="16.5" customHeight="1" x14ac:dyDescent="0.25">
      <c r="B30" s="117" t="s">
        <v>462</v>
      </c>
      <c r="C30" s="42">
        <v>23</v>
      </c>
      <c r="D30" s="97"/>
      <c r="E30" s="98"/>
    </row>
    <row r="31" spans="2:5" x14ac:dyDescent="0.25">
      <c r="B31" s="70"/>
      <c r="E31" s="99" t="s">
        <v>301</v>
      </c>
    </row>
  </sheetData>
  <mergeCells count="2">
    <mergeCell ref="B2:E2"/>
    <mergeCell ref="B3:E3"/>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19A2D-7CF7-4C62-91E1-8B65DEDD0840}">
  <dimension ref="A2:T379"/>
  <sheetViews>
    <sheetView zoomScale="115" zoomScaleNormal="115" workbookViewId="0">
      <pane xSplit="3" ySplit="7" topLeftCell="D352" activePane="bottomRight" state="frozen"/>
      <selection pane="topRight" activeCell="C9" sqref="C9:I9"/>
      <selection pane="bottomLeft" activeCell="C9" sqref="C9:I9"/>
      <selection pane="bottomRight" activeCell="C9" sqref="C9:I9"/>
    </sheetView>
  </sheetViews>
  <sheetFormatPr defaultRowHeight="12.75" x14ac:dyDescent="0.25"/>
  <cols>
    <col min="1" max="1" width="27.42578125" style="96" customWidth="1"/>
    <col min="2" max="2" width="29.5703125" style="96" customWidth="1"/>
    <col min="3" max="3" width="6.5703125" style="70" customWidth="1"/>
    <col min="4" max="5" width="9.28515625" style="96" customWidth="1"/>
    <col min="6" max="6" width="12" style="96" customWidth="1"/>
    <col min="7" max="7" width="9.28515625" style="96" customWidth="1"/>
    <col min="8" max="8" width="13.28515625" style="128" customWidth="1"/>
    <col min="9" max="11" width="9.28515625" style="96" customWidth="1"/>
    <col min="12" max="12" width="13.28515625" style="128" customWidth="1"/>
    <col min="13" max="13" width="9.7109375" style="96" customWidth="1"/>
    <col min="14" max="14" width="12" style="96" customWidth="1"/>
    <col min="15" max="15" width="13.28515625" style="128" customWidth="1"/>
    <col min="16" max="235" width="9.140625" style="96"/>
    <col min="236" max="236" width="3.7109375" style="96" customWidth="1"/>
    <col min="237" max="237" width="26.28515625" style="96" customWidth="1"/>
    <col min="238" max="238" width="5.7109375" style="96" customWidth="1"/>
    <col min="239" max="239" width="22.5703125" style="96" customWidth="1"/>
    <col min="240" max="240" width="5.7109375" style="96" customWidth="1"/>
    <col min="241" max="241" width="7.7109375" style="96" customWidth="1"/>
    <col min="242" max="242" width="5.7109375" style="96" customWidth="1"/>
    <col min="243" max="243" width="5.85546875" style="96" customWidth="1"/>
    <col min="244" max="244" width="6" style="96" customWidth="1"/>
    <col min="245" max="245" width="8" style="96" customWidth="1"/>
    <col min="246" max="246" width="6.28515625" style="96" customWidth="1"/>
    <col min="247" max="247" width="6.140625" style="96" customWidth="1"/>
    <col min="248" max="248" width="6.28515625" style="96" customWidth="1"/>
    <col min="249" max="249" width="7.85546875" style="96" customWidth="1"/>
    <col min="250" max="250" width="7.140625" style="96" customWidth="1"/>
    <col min="251" max="251" width="7.28515625" style="96" customWidth="1"/>
    <col min="252" max="252" width="6.42578125" style="96" customWidth="1"/>
    <col min="253" max="253" width="7.5703125" style="96" customWidth="1"/>
    <col min="254" max="254" width="7.42578125" style="96" customWidth="1"/>
    <col min="255" max="255" width="7.140625" style="96" customWidth="1"/>
    <col min="256" max="256" width="5.28515625" style="96" customWidth="1"/>
    <col min="257" max="257" width="8.28515625" style="96" customWidth="1"/>
    <col min="258" max="259" width="5.85546875" style="96" customWidth="1"/>
    <col min="260" max="260" width="6" style="96" customWidth="1"/>
    <col min="261" max="261" width="8.5703125" style="96" customWidth="1"/>
    <col min="262" max="262" width="7.42578125" style="96" customWidth="1"/>
    <col min="263" max="263" width="6.5703125" style="96" customWidth="1"/>
    <col min="264" max="491" width="9.140625" style="96"/>
    <col min="492" max="492" width="3.7109375" style="96" customWidth="1"/>
    <col min="493" max="493" width="26.28515625" style="96" customWidth="1"/>
    <col min="494" max="494" width="5.7109375" style="96" customWidth="1"/>
    <col min="495" max="495" width="22.5703125" style="96" customWidth="1"/>
    <col min="496" max="496" width="5.7109375" style="96" customWidth="1"/>
    <col min="497" max="497" width="7.7109375" style="96" customWidth="1"/>
    <col min="498" max="498" width="5.7109375" style="96" customWidth="1"/>
    <col min="499" max="499" width="5.85546875" style="96" customWidth="1"/>
    <col min="500" max="500" width="6" style="96" customWidth="1"/>
    <col min="501" max="501" width="8" style="96" customWidth="1"/>
    <col min="502" max="502" width="6.28515625" style="96" customWidth="1"/>
    <col min="503" max="503" width="6.140625" style="96" customWidth="1"/>
    <col min="504" max="504" width="6.28515625" style="96" customWidth="1"/>
    <col min="505" max="505" width="7.85546875" style="96" customWidth="1"/>
    <col min="506" max="506" width="7.140625" style="96" customWidth="1"/>
    <col min="507" max="507" width="7.28515625" style="96" customWidth="1"/>
    <col min="508" max="508" width="6.42578125" style="96" customWidth="1"/>
    <col min="509" max="509" width="7.5703125" style="96" customWidth="1"/>
    <col min="510" max="510" width="7.42578125" style="96" customWidth="1"/>
    <col min="511" max="511" width="7.140625" style="96" customWidth="1"/>
    <col min="512" max="512" width="5.28515625" style="96" customWidth="1"/>
    <col min="513" max="513" width="8.28515625" style="96" customWidth="1"/>
    <col min="514" max="515" width="5.85546875" style="96" customWidth="1"/>
    <col min="516" max="516" width="6" style="96" customWidth="1"/>
    <col min="517" max="517" width="8.5703125" style="96" customWidth="1"/>
    <col min="518" max="518" width="7.42578125" style="96" customWidth="1"/>
    <col min="519" max="519" width="6.5703125" style="96" customWidth="1"/>
    <col min="520" max="747" width="9.140625" style="96"/>
    <col min="748" max="748" width="3.7109375" style="96" customWidth="1"/>
    <col min="749" max="749" width="26.28515625" style="96" customWidth="1"/>
    <col min="750" max="750" width="5.7109375" style="96" customWidth="1"/>
    <col min="751" max="751" width="22.5703125" style="96" customWidth="1"/>
    <col min="752" max="752" width="5.7109375" style="96" customWidth="1"/>
    <col min="753" max="753" width="7.7109375" style="96" customWidth="1"/>
    <col min="754" max="754" width="5.7109375" style="96" customWidth="1"/>
    <col min="755" max="755" width="5.85546875" style="96" customWidth="1"/>
    <col min="756" max="756" width="6" style="96" customWidth="1"/>
    <col min="757" max="757" width="8" style="96" customWidth="1"/>
    <col min="758" max="758" width="6.28515625" style="96" customWidth="1"/>
    <col min="759" max="759" width="6.140625" style="96" customWidth="1"/>
    <col min="760" max="760" width="6.28515625" style="96" customWidth="1"/>
    <col min="761" max="761" width="7.85546875" style="96" customWidth="1"/>
    <col min="762" max="762" width="7.140625" style="96" customWidth="1"/>
    <col min="763" max="763" width="7.28515625" style="96" customWidth="1"/>
    <col min="764" max="764" width="6.42578125" style="96" customWidth="1"/>
    <col min="765" max="765" width="7.5703125" style="96" customWidth="1"/>
    <col min="766" max="766" width="7.42578125" style="96" customWidth="1"/>
    <col min="767" max="767" width="7.140625" style="96" customWidth="1"/>
    <col min="768" max="768" width="5.28515625" style="96" customWidth="1"/>
    <col min="769" max="769" width="8.28515625" style="96" customWidth="1"/>
    <col min="770" max="771" width="5.85546875" style="96" customWidth="1"/>
    <col min="772" max="772" width="6" style="96" customWidth="1"/>
    <col min="773" max="773" width="8.5703125" style="96" customWidth="1"/>
    <col min="774" max="774" width="7.42578125" style="96" customWidth="1"/>
    <col min="775" max="775" width="6.5703125" style="96" customWidth="1"/>
    <col min="776" max="1003" width="9.140625" style="96"/>
    <col min="1004" max="1004" width="3.7109375" style="96" customWidth="1"/>
    <col min="1005" max="1005" width="26.28515625" style="96" customWidth="1"/>
    <col min="1006" max="1006" width="5.7109375" style="96" customWidth="1"/>
    <col min="1007" max="1007" width="22.5703125" style="96" customWidth="1"/>
    <col min="1008" max="1008" width="5.7109375" style="96" customWidth="1"/>
    <col min="1009" max="1009" width="7.7109375" style="96" customWidth="1"/>
    <col min="1010" max="1010" width="5.7109375" style="96" customWidth="1"/>
    <col min="1011" max="1011" width="5.85546875" style="96" customWidth="1"/>
    <col min="1012" max="1012" width="6" style="96" customWidth="1"/>
    <col min="1013" max="1013" width="8" style="96" customWidth="1"/>
    <col min="1014" max="1014" width="6.28515625" style="96" customWidth="1"/>
    <col min="1015" max="1015" width="6.140625" style="96" customWidth="1"/>
    <col min="1016" max="1016" width="6.28515625" style="96" customWidth="1"/>
    <col min="1017" max="1017" width="7.85546875" style="96" customWidth="1"/>
    <col min="1018" max="1018" width="7.140625" style="96" customWidth="1"/>
    <col min="1019" max="1019" width="7.28515625" style="96" customWidth="1"/>
    <col min="1020" max="1020" width="6.42578125" style="96" customWidth="1"/>
    <col min="1021" max="1021" width="7.5703125" style="96" customWidth="1"/>
    <col min="1022" max="1022" width="7.42578125" style="96" customWidth="1"/>
    <col min="1023" max="1023" width="7.140625" style="96" customWidth="1"/>
    <col min="1024" max="1024" width="5.28515625" style="96" customWidth="1"/>
    <col min="1025" max="1025" width="8.28515625" style="96" customWidth="1"/>
    <col min="1026" max="1027" width="5.85546875" style="96" customWidth="1"/>
    <col min="1028" max="1028" width="6" style="96" customWidth="1"/>
    <col min="1029" max="1029" width="8.5703125" style="96" customWidth="1"/>
    <col min="1030" max="1030" width="7.42578125" style="96" customWidth="1"/>
    <col min="1031" max="1031" width="6.5703125" style="96" customWidth="1"/>
    <col min="1032" max="1259" width="9.140625" style="96"/>
    <col min="1260" max="1260" width="3.7109375" style="96" customWidth="1"/>
    <col min="1261" max="1261" width="26.28515625" style="96" customWidth="1"/>
    <col min="1262" max="1262" width="5.7109375" style="96" customWidth="1"/>
    <col min="1263" max="1263" width="22.5703125" style="96" customWidth="1"/>
    <col min="1264" max="1264" width="5.7109375" style="96" customWidth="1"/>
    <col min="1265" max="1265" width="7.7109375" style="96" customWidth="1"/>
    <col min="1266" max="1266" width="5.7109375" style="96" customWidth="1"/>
    <col min="1267" max="1267" width="5.85546875" style="96" customWidth="1"/>
    <col min="1268" max="1268" width="6" style="96" customWidth="1"/>
    <col min="1269" max="1269" width="8" style="96" customWidth="1"/>
    <col min="1270" max="1270" width="6.28515625" style="96" customWidth="1"/>
    <col min="1271" max="1271" width="6.140625" style="96" customWidth="1"/>
    <col min="1272" max="1272" width="6.28515625" style="96" customWidth="1"/>
    <col min="1273" max="1273" width="7.85546875" style="96" customWidth="1"/>
    <col min="1274" max="1274" width="7.140625" style="96" customWidth="1"/>
    <col min="1275" max="1275" width="7.28515625" style="96" customWidth="1"/>
    <col min="1276" max="1276" width="6.42578125" style="96" customWidth="1"/>
    <col min="1277" max="1277" width="7.5703125" style="96" customWidth="1"/>
    <col min="1278" max="1278" width="7.42578125" style="96" customWidth="1"/>
    <col min="1279" max="1279" width="7.140625" style="96" customWidth="1"/>
    <col min="1280" max="1280" width="5.28515625" style="96" customWidth="1"/>
    <col min="1281" max="1281" width="8.28515625" style="96" customWidth="1"/>
    <col min="1282" max="1283" width="5.85546875" style="96" customWidth="1"/>
    <col min="1284" max="1284" width="6" style="96" customWidth="1"/>
    <col min="1285" max="1285" width="8.5703125" style="96" customWidth="1"/>
    <col min="1286" max="1286" width="7.42578125" style="96" customWidth="1"/>
    <col min="1287" max="1287" width="6.5703125" style="96" customWidth="1"/>
    <col min="1288" max="1515" width="9.140625" style="96"/>
    <col min="1516" max="1516" width="3.7109375" style="96" customWidth="1"/>
    <col min="1517" max="1517" width="26.28515625" style="96" customWidth="1"/>
    <col min="1518" max="1518" width="5.7109375" style="96" customWidth="1"/>
    <col min="1519" max="1519" width="22.5703125" style="96" customWidth="1"/>
    <col min="1520" max="1520" width="5.7109375" style="96" customWidth="1"/>
    <col min="1521" max="1521" width="7.7109375" style="96" customWidth="1"/>
    <col min="1522" max="1522" width="5.7109375" style="96" customWidth="1"/>
    <col min="1523" max="1523" width="5.85546875" style="96" customWidth="1"/>
    <col min="1524" max="1524" width="6" style="96" customWidth="1"/>
    <col min="1525" max="1525" width="8" style="96" customWidth="1"/>
    <col min="1526" max="1526" width="6.28515625" style="96" customWidth="1"/>
    <col min="1527" max="1527" width="6.140625" style="96" customWidth="1"/>
    <col min="1528" max="1528" width="6.28515625" style="96" customWidth="1"/>
    <col min="1529" max="1529" width="7.85546875" style="96" customWidth="1"/>
    <col min="1530" max="1530" width="7.140625" style="96" customWidth="1"/>
    <col min="1531" max="1531" width="7.28515625" style="96" customWidth="1"/>
    <col min="1532" max="1532" width="6.42578125" style="96" customWidth="1"/>
    <col min="1533" max="1533" width="7.5703125" style="96" customWidth="1"/>
    <col min="1534" max="1534" width="7.42578125" style="96" customWidth="1"/>
    <col min="1535" max="1535" width="7.140625" style="96" customWidth="1"/>
    <col min="1536" max="1536" width="5.28515625" style="96" customWidth="1"/>
    <col min="1537" max="1537" width="8.28515625" style="96" customWidth="1"/>
    <col min="1538" max="1539" width="5.85546875" style="96" customWidth="1"/>
    <col min="1540" max="1540" width="6" style="96" customWidth="1"/>
    <col min="1541" max="1541" width="8.5703125" style="96" customWidth="1"/>
    <col min="1542" max="1542" width="7.42578125" style="96" customWidth="1"/>
    <col min="1543" max="1543" width="6.5703125" style="96" customWidth="1"/>
    <col min="1544" max="1771" width="9.140625" style="96"/>
    <col min="1772" max="1772" width="3.7109375" style="96" customWidth="1"/>
    <col min="1773" max="1773" width="26.28515625" style="96" customWidth="1"/>
    <col min="1774" max="1774" width="5.7109375" style="96" customWidth="1"/>
    <col min="1775" max="1775" width="22.5703125" style="96" customWidth="1"/>
    <col min="1776" max="1776" width="5.7109375" style="96" customWidth="1"/>
    <col min="1777" max="1777" width="7.7109375" style="96" customWidth="1"/>
    <col min="1778" max="1778" width="5.7109375" style="96" customWidth="1"/>
    <col min="1779" max="1779" width="5.85546875" style="96" customWidth="1"/>
    <col min="1780" max="1780" width="6" style="96" customWidth="1"/>
    <col min="1781" max="1781" width="8" style="96" customWidth="1"/>
    <col min="1782" max="1782" width="6.28515625" style="96" customWidth="1"/>
    <col min="1783" max="1783" width="6.140625" style="96" customWidth="1"/>
    <col min="1784" max="1784" width="6.28515625" style="96" customWidth="1"/>
    <col min="1785" max="1785" width="7.85546875" style="96" customWidth="1"/>
    <col min="1786" max="1786" width="7.140625" style="96" customWidth="1"/>
    <col min="1787" max="1787" width="7.28515625" style="96" customWidth="1"/>
    <col min="1788" max="1788" width="6.42578125" style="96" customWidth="1"/>
    <col min="1789" max="1789" width="7.5703125" style="96" customWidth="1"/>
    <col min="1790" max="1790" width="7.42578125" style="96" customWidth="1"/>
    <col min="1791" max="1791" width="7.140625" style="96" customWidth="1"/>
    <col min="1792" max="1792" width="5.28515625" style="96" customWidth="1"/>
    <col min="1793" max="1793" width="8.28515625" style="96" customWidth="1"/>
    <col min="1794" max="1795" width="5.85546875" style="96" customWidth="1"/>
    <col min="1796" max="1796" width="6" style="96" customWidth="1"/>
    <col min="1797" max="1797" width="8.5703125" style="96" customWidth="1"/>
    <col min="1798" max="1798" width="7.42578125" style="96" customWidth="1"/>
    <col min="1799" max="1799" width="6.5703125" style="96" customWidth="1"/>
    <col min="1800" max="2027" width="9.140625" style="96"/>
    <col min="2028" max="2028" width="3.7109375" style="96" customWidth="1"/>
    <col min="2029" max="2029" width="26.28515625" style="96" customWidth="1"/>
    <col min="2030" max="2030" width="5.7109375" style="96" customWidth="1"/>
    <col min="2031" max="2031" width="22.5703125" style="96" customWidth="1"/>
    <col min="2032" max="2032" width="5.7109375" style="96" customWidth="1"/>
    <col min="2033" max="2033" width="7.7109375" style="96" customWidth="1"/>
    <col min="2034" max="2034" width="5.7109375" style="96" customWidth="1"/>
    <col min="2035" max="2035" width="5.85546875" style="96" customWidth="1"/>
    <col min="2036" max="2036" width="6" style="96" customWidth="1"/>
    <col min="2037" max="2037" width="8" style="96" customWidth="1"/>
    <col min="2038" max="2038" width="6.28515625" style="96" customWidth="1"/>
    <col min="2039" max="2039" width="6.140625" style="96" customWidth="1"/>
    <col min="2040" max="2040" width="6.28515625" style="96" customWidth="1"/>
    <col min="2041" max="2041" width="7.85546875" style="96" customWidth="1"/>
    <col min="2042" max="2042" width="7.140625" style="96" customWidth="1"/>
    <col min="2043" max="2043" width="7.28515625" style="96" customWidth="1"/>
    <col min="2044" max="2044" width="6.42578125" style="96" customWidth="1"/>
    <col min="2045" max="2045" width="7.5703125" style="96" customWidth="1"/>
    <col min="2046" max="2046" width="7.42578125" style="96" customWidth="1"/>
    <col min="2047" max="2047" width="7.140625" style="96" customWidth="1"/>
    <col min="2048" max="2048" width="5.28515625" style="96" customWidth="1"/>
    <col min="2049" max="2049" width="8.28515625" style="96" customWidth="1"/>
    <col min="2050" max="2051" width="5.85546875" style="96" customWidth="1"/>
    <col min="2052" max="2052" width="6" style="96" customWidth="1"/>
    <col min="2053" max="2053" width="8.5703125" style="96" customWidth="1"/>
    <col min="2054" max="2054" width="7.42578125" style="96" customWidth="1"/>
    <col min="2055" max="2055" width="6.5703125" style="96" customWidth="1"/>
    <col min="2056" max="2283" width="9.140625" style="96"/>
    <col min="2284" max="2284" width="3.7109375" style="96" customWidth="1"/>
    <col min="2285" max="2285" width="26.28515625" style="96" customWidth="1"/>
    <col min="2286" max="2286" width="5.7109375" style="96" customWidth="1"/>
    <col min="2287" max="2287" width="22.5703125" style="96" customWidth="1"/>
    <col min="2288" max="2288" width="5.7109375" style="96" customWidth="1"/>
    <col min="2289" max="2289" width="7.7109375" style="96" customWidth="1"/>
    <col min="2290" max="2290" width="5.7109375" style="96" customWidth="1"/>
    <col min="2291" max="2291" width="5.85546875" style="96" customWidth="1"/>
    <col min="2292" max="2292" width="6" style="96" customWidth="1"/>
    <col min="2293" max="2293" width="8" style="96" customWidth="1"/>
    <col min="2294" max="2294" width="6.28515625" style="96" customWidth="1"/>
    <col min="2295" max="2295" width="6.140625" style="96" customWidth="1"/>
    <col min="2296" max="2296" width="6.28515625" style="96" customWidth="1"/>
    <col min="2297" max="2297" width="7.85546875" style="96" customWidth="1"/>
    <col min="2298" max="2298" width="7.140625" style="96" customWidth="1"/>
    <col min="2299" max="2299" width="7.28515625" style="96" customWidth="1"/>
    <col min="2300" max="2300" width="6.42578125" style="96" customWidth="1"/>
    <col min="2301" max="2301" width="7.5703125" style="96" customWidth="1"/>
    <col min="2302" max="2302" width="7.42578125" style="96" customWidth="1"/>
    <col min="2303" max="2303" width="7.140625" style="96" customWidth="1"/>
    <col min="2304" max="2304" width="5.28515625" style="96" customWidth="1"/>
    <col min="2305" max="2305" width="8.28515625" style="96" customWidth="1"/>
    <col min="2306" max="2307" width="5.85546875" style="96" customWidth="1"/>
    <col min="2308" max="2308" width="6" style="96" customWidth="1"/>
    <col min="2309" max="2309" width="8.5703125" style="96" customWidth="1"/>
    <col min="2310" max="2310" width="7.42578125" style="96" customWidth="1"/>
    <col min="2311" max="2311" width="6.5703125" style="96" customWidth="1"/>
    <col min="2312" max="2539" width="9.140625" style="96"/>
    <col min="2540" max="2540" width="3.7109375" style="96" customWidth="1"/>
    <col min="2541" max="2541" width="26.28515625" style="96" customWidth="1"/>
    <col min="2542" max="2542" width="5.7109375" style="96" customWidth="1"/>
    <col min="2543" max="2543" width="22.5703125" style="96" customWidth="1"/>
    <col min="2544" max="2544" width="5.7109375" style="96" customWidth="1"/>
    <col min="2545" max="2545" width="7.7109375" style="96" customWidth="1"/>
    <col min="2546" max="2546" width="5.7109375" style="96" customWidth="1"/>
    <col min="2547" max="2547" width="5.85546875" style="96" customWidth="1"/>
    <col min="2548" max="2548" width="6" style="96" customWidth="1"/>
    <col min="2549" max="2549" width="8" style="96" customWidth="1"/>
    <col min="2550" max="2550" width="6.28515625" style="96" customWidth="1"/>
    <col min="2551" max="2551" width="6.140625" style="96" customWidth="1"/>
    <col min="2552" max="2552" width="6.28515625" style="96" customWidth="1"/>
    <col min="2553" max="2553" width="7.85546875" style="96" customWidth="1"/>
    <col min="2554" max="2554" width="7.140625" style="96" customWidth="1"/>
    <col min="2555" max="2555" width="7.28515625" style="96" customWidth="1"/>
    <col min="2556" max="2556" width="6.42578125" style="96" customWidth="1"/>
    <col min="2557" max="2557" width="7.5703125" style="96" customWidth="1"/>
    <col min="2558" max="2558" width="7.42578125" style="96" customWidth="1"/>
    <col min="2559" max="2559" width="7.140625" style="96" customWidth="1"/>
    <col min="2560" max="2560" width="5.28515625" style="96" customWidth="1"/>
    <col min="2561" max="2561" width="8.28515625" style="96" customWidth="1"/>
    <col min="2562" max="2563" width="5.85546875" style="96" customWidth="1"/>
    <col min="2564" max="2564" width="6" style="96" customWidth="1"/>
    <col min="2565" max="2565" width="8.5703125" style="96" customWidth="1"/>
    <col min="2566" max="2566" width="7.42578125" style="96" customWidth="1"/>
    <col min="2567" max="2567" width="6.5703125" style="96" customWidth="1"/>
    <col min="2568" max="2795" width="9.140625" style="96"/>
    <col min="2796" max="2796" width="3.7109375" style="96" customWidth="1"/>
    <col min="2797" max="2797" width="26.28515625" style="96" customWidth="1"/>
    <col min="2798" max="2798" width="5.7109375" style="96" customWidth="1"/>
    <col min="2799" max="2799" width="22.5703125" style="96" customWidth="1"/>
    <col min="2800" max="2800" width="5.7109375" style="96" customWidth="1"/>
    <col min="2801" max="2801" width="7.7109375" style="96" customWidth="1"/>
    <col min="2802" max="2802" width="5.7109375" style="96" customWidth="1"/>
    <col min="2803" max="2803" width="5.85546875" style="96" customWidth="1"/>
    <col min="2804" max="2804" width="6" style="96" customWidth="1"/>
    <col min="2805" max="2805" width="8" style="96" customWidth="1"/>
    <col min="2806" max="2806" width="6.28515625" style="96" customWidth="1"/>
    <col min="2807" max="2807" width="6.140625" style="96" customWidth="1"/>
    <col min="2808" max="2808" width="6.28515625" style="96" customWidth="1"/>
    <col min="2809" max="2809" width="7.85546875" style="96" customWidth="1"/>
    <col min="2810" max="2810" width="7.140625" style="96" customWidth="1"/>
    <col min="2811" max="2811" width="7.28515625" style="96" customWidth="1"/>
    <col min="2812" max="2812" width="6.42578125" style="96" customWidth="1"/>
    <col min="2813" max="2813" width="7.5703125" style="96" customWidth="1"/>
    <col min="2814" max="2814" width="7.42578125" style="96" customWidth="1"/>
    <col min="2815" max="2815" width="7.140625" style="96" customWidth="1"/>
    <col min="2816" max="2816" width="5.28515625" style="96" customWidth="1"/>
    <col min="2817" max="2817" width="8.28515625" style="96" customWidth="1"/>
    <col min="2818" max="2819" width="5.85546875" style="96" customWidth="1"/>
    <col min="2820" max="2820" width="6" style="96" customWidth="1"/>
    <col min="2821" max="2821" width="8.5703125" style="96" customWidth="1"/>
    <col min="2822" max="2822" width="7.42578125" style="96" customWidth="1"/>
    <col min="2823" max="2823" width="6.5703125" style="96" customWidth="1"/>
    <col min="2824" max="3051" width="9.140625" style="96"/>
    <col min="3052" max="3052" width="3.7109375" style="96" customWidth="1"/>
    <col min="3053" max="3053" width="26.28515625" style="96" customWidth="1"/>
    <col min="3054" max="3054" width="5.7109375" style="96" customWidth="1"/>
    <col min="3055" max="3055" width="22.5703125" style="96" customWidth="1"/>
    <col min="3056" max="3056" width="5.7109375" style="96" customWidth="1"/>
    <col min="3057" max="3057" width="7.7109375" style="96" customWidth="1"/>
    <col min="3058" max="3058" width="5.7109375" style="96" customWidth="1"/>
    <col min="3059" max="3059" width="5.85546875" style="96" customWidth="1"/>
    <col min="3060" max="3060" width="6" style="96" customWidth="1"/>
    <col min="3061" max="3061" width="8" style="96" customWidth="1"/>
    <col min="3062" max="3062" width="6.28515625" style="96" customWidth="1"/>
    <col min="3063" max="3063" width="6.140625" style="96" customWidth="1"/>
    <col min="3064" max="3064" width="6.28515625" style="96" customWidth="1"/>
    <col min="3065" max="3065" width="7.85546875" style="96" customWidth="1"/>
    <col min="3066" max="3066" width="7.140625" style="96" customWidth="1"/>
    <col min="3067" max="3067" width="7.28515625" style="96" customWidth="1"/>
    <col min="3068" max="3068" width="6.42578125" style="96" customWidth="1"/>
    <col min="3069" max="3069" width="7.5703125" style="96" customWidth="1"/>
    <col min="3070" max="3070" width="7.42578125" style="96" customWidth="1"/>
    <col min="3071" max="3071" width="7.140625" style="96" customWidth="1"/>
    <col min="3072" max="3072" width="5.28515625" style="96" customWidth="1"/>
    <col min="3073" max="3073" width="8.28515625" style="96" customWidth="1"/>
    <col min="3074" max="3075" width="5.85546875" style="96" customWidth="1"/>
    <col min="3076" max="3076" width="6" style="96" customWidth="1"/>
    <col min="3077" max="3077" width="8.5703125" style="96" customWidth="1"/>
    <col min="3078" max="3078" width="7.42578125" style="96" customWidth="1"/>
    <col min="3079" max="3079" width="6.5703125" style="96" customWidth="1"/>
    <col min="3080" max="3307" width="9.140625" style="96"/>
    <col min="3308" max="3308" width="3.7109375" style="96" customWidth="1"/>
    <col min="3309" max="3309" width="26.28515625" style="96" customWidth="1"/>
    <col min="3310" max="3310" width="5.7109375" style="96" customWidth="1"/>
    <col min="3311" max="3311" width="22.5703125" style="96" customWidth="1"/>
    <col min="3312" max="3312" width="5.7109375" style="96" customWidth="1"/>
    <col min="3313" max="3313" width="7.7109375" style="96" customWidth="1"/>
    <col min="3314" max="3314" width="5.7109375" style="96" customWidth="1"/>
    <col min="3315" max="3315" width="5.85546875" style="96" customWidth="1"/>
    <col min="3316" max="3316" width="6" style="96" customWidth="1"/>
    <col min="3317" max="3317" width="8" style="96" customWidth="1"/>
    <col min="3318" max="3318" width="6.28515625" style="96" customWidth="1"/>
    <col min="3319" max="3319" width="6.140625" style="96" customWidth="1"/>
    <col min="3320" max="3320" width="6.28515625" style="96" customWidth="1"/>
    <col min="3321" max="3321" width="7.85546875" style="96" customWidth="1"/>
    <col min="3322" max="3322" width="7.140625" style="96" customWidth="1"/>
    <col min="3323" max="3323" width="7.28515625" style="96" customWidth="1"/>
    <col min="3324" max="3324" width="6.42578125" style="96" customWidth="1"/>
    <col min="3325" max="3325" width="7.5703125" style="96" customWidth="1"/>
    <col min="3326" max="3326" width="7.42578125" style="96" customWidth="1"/>
    <col min="3327" max="3327" width="7.140625" style="96" customWidth="1"/>
    <col min="3328" max="3328" width="5.28515625" style="96" customWidth="1"/>
    <col min="3329" max="3329" width="8.28515625" style="96" customWidth="1"/>
    <col min="3330" max="3331" width="5.85546875" style="96" customWidth="1"/>
    <col min="3332" max="3332" width="6" style="96" customWidth="1"/>
    <col min="3333" max="3333" width="8.5703125" style="96" customWidth="1"/>
    <col min="3334" max="3334" width="7.42578125" style="96" customWidth="1"/>
    <col min="3335" max="3335" width="6.5703125" style="96" customWidth="1"/>
    <col min="3336" max="3563" width="9.140625" style="96"/>
    <col min="3564" max="3564" width="3.7109375" style="96" customWidth="1"/>
    <col min="3565" max="3565" width="26.28515625" style="96" customWidth="1"/>
    <col min="3566" max="3566" width="5.7109375" style="96" customWidth="1"/>
    <col min="3567" max="3567" width="22.5703125" style="96" customWidth="1"/>
    <col min="3568" max="3568" width="5.7109375" style="96" customWidth="1"/>
    <col min="3569" max="3569" width="7.7109375" style="96" customWidth="1"/>
    <col min="3570" max="3570" width="5.7109375" style="96" customWidth="1"/>
    <col min="3571" max="3571" width="5.85546875" style="96" customWidth="1"/>
    <col min="3572" max="3572" width="6" style="96" customWidth="1"/>
    <col min="3573" max="3573" width="8" style="96" customWidth="1"/>
    <col min="3574" max="3574" width="6.28515625" style="96" customWidth="1"/>
    <col min="3575" max="3575" width="6.140625" style="96" customWidth="1"/>
    <col min="3576" max="3576" width="6.28515625" style="96" customWidth="1"/>
    <col min="3577" max="3577" width="7.85546875" style="96" customWidth="1"/>
    <col min="3578" max="3578" width="7.140625" style="96" customWidth="1"/>
    <col min="3579" max="3579" width="7.28515625" style="96" customWidth="1"/>
    <col min="3580" max="3580" width="6.42578125" style="96" customWidth="1"/>
    <col min="3581" max="3581" width="7.5703125" style="96" customWidth="1"/>
    <col min="3582" max="3582" width="7.42578125" style="96" customWidth="1"/>
    <col min="3583" max="3583" width="7.140625" style="96" customWidth="1"/>
    <col min="3584" max="3584" width="5.28515625" style="96" customWidth="1"/>
    <col min="3585" max="3585" width="8.28515625" style="96" customWidth="1"/>
    <col min="3586" max="3587" width="5.85546875" style="96" customWidth="1"/>
    <col min="3588" max="3588" width="6" style="96" customWidth="1"/>
    <col min="3589" max="3589" width="8.5703125" style="96" customWidth="1"/>
    <col min="3590" max="3590" width="7.42578125" style="96" customWidth="1"/>
    <col min="3591" max="3591" width="6.5703125" style="96" customWidth="1"/>
    <col min="3592" max="3819" width="9.140625" style="96"/>
    <col min="3820" max="3820" width="3.7109375" style="96" customWidth="1"/>
    <col min="3821" max="3821" width="26.28515625" style="96" customWidth="1"/>
    <col min="3822" max="3822" width="5.7109375" style="96" customWidth="1"/>
    <col min="3823" max="3823" width="22.5703125" style="96" customWidth="1"/>
    <col min="3824" max="3824" width="5.7109375" style="96" customWidth="1"/>
    <col min="3825" max="3825" width="7.7109375" style="96" customWidth="1"/>
    <col min="3826" max="3826" width="5.7109375" style="96" customWidth="1"/>
    <col min="3827" max="3827" width="5.85546875" style="96" customWidth="1"/>
    <col min="3828" max="3828" width="6" style="96" customWidth="1"/>
    <col min="3829" max="3829" width="8" style="96" customWidth="1"/>
    <col min="3830" max="3830" width="6.28515625" style="96" customWidth="1"/>
    <col min="3831" max="3831" width="6.140625" style="96" customWidth="1"/>
    <col min="3832" max="3832" width="6.28515625" style="96" customWidth="1"/>
    <col min="3833" max="3833" width="7.85546875" style="96" customWidth="1"/>
    <col min="3834" max="3834" width="7.140625" style="96" customWidth="1"/>
    <col min="3835" max="3835" width="7.28515625" style="96" customWidth="1"/>
    <col min="3836" max="3836" width="6.42578125" style="96" customWidth="1"/>
    <col min="3837" max="3837" width="7.5703125" style="96" customWidth="1"/>
    <col min="3838" max="3838" width="7.42578125" style="96" customWidth="1"/>
    <col min="3839" max="3839" width="7.140625" style="96" customWidth="1"/>
    <col min="3840" max="3840" width="5.28515625" style="96" customWidth="1"/>
    <col min="3841" max="3841" width="8.28515625" style="96" customWidth="1"/>
    <col min="3842" max="3843" width="5.85546875" style="96" customWidth="1"/>
    <col min="3844" max="3844" width="6" style="96" customWidth="1"/>
    <col min="3845" max="3845" width="8.5703125" style="96" customWidth="1"/>
    <col min="3846" max="3846" width="7.42578125" style="96" customWidth="1"/>
    <col min="3847" max="3847" width="6.5703125" style="96" customWidth="1"/>
    <col min="3848" max="4075" width="9.140625" style="96"/>
    <col min="4076" max="4076" width="3.7109375" style="96" customWidth="1"/>
    <col min="4077" max="4077" width="26.28515625" style="96" customWidth="1"/>
    <col min="4078" max="4078" width="5.7109375" style="96" customWidth="1"/>
    <col min="4079" max="4079" width="22.5703125" style="96" customWidth="1"/>
    <col min="4080" max="4080" width="5.7109375" style="96" customWidth="1"/>
    <col min="4081" max="4081" width="7.7109375" style="96" customWidth="1"/>
    <col min="4082" max="4082" width="5.7109375" style="96" customWidth="1"/>
    <col min="4083" max="4083" width="5.85546875" style="96" customWidth="1"/>
    <col min="4084" max="4084" width="6" style="96" customWidth="1"/>
    <col min="4085" max="4085" width="8" style="96" customWidth="1"/>
    <col min="4086" max="4086" width="6.28515625" style="96" customWidth="1"/>
    <col min="4087" max="4087" width="6.140625" style="96" customWidth="1"/>
    <col min="4088" max="4088" width="6.28515625" style="96" customWidth="1"/>
    <col min="4089" max="4089" width="7.85546875" style="96" customWidth="1"/>
    <col min="4090" max="4090" width="7.140625" style="96" customWidth="1"/>
    <col min="4091" max="4091" width="7.28515625" style="96" customWidth="1"/>
    <col min="4092" max="4092" width="6.42578125" style="96" customWidth="1"/>
    <col min="4093" max="4093" width="7.5703125" style="96" customWidth="1"/>
    <col min="4094" max="4094" width="7.42578125" style="96" customWidth="1"/>
    <col min="4095" max="4095" width="7.140625" style="96" customWidth="1"/>
    <col min="4096" max="4096" width="5.28515625" style="96" customWidth="1"/>
    <col min="4097" max="4097" width="8.28515625" style="96" customWidth="1"/>
    <col min="4098" max="4099" width="5.85546875" style="96" customWidth="1"/>
    <col min="4100" max="4100" width="6" style="96" customWidth="1"/>
    <col min="4101" max="4101" width="8.5703125" style="96" customWidth="1"/>
    <col min="4102" max="4102" width="7.42578125" style="96" customWidth="1"/>
    <col min="4103" max="4103" width="6.5703125" style="96" customWidth="1"/>
    <col min="4104" max="4331" width="9.140625" style="96"/>
    <col min="4332" max="4332" width="3.7109375" style="96" customWidth="1"/>
    <col min="4333" max="4333" width="26.28515625" style="96" customWidth="1"/>
    <col min="4334" max="4334" width="5.7109375" style="96" customWidth="1"/>
    <col min="4335" max="4335" width="22.5703125" style="96" customWidth="1"/>
    <col min="4336" max="4336" width="5.7109375" style="96" customWidth="1"/>
    <col min="4337" max="4337" width="7.7109375" style="96" customWidth="1"/>
    <col min="4338" max="4338" width="5.7109375" style="96" customWidth="1"/>
    <col min="4339" max="4339" width="5.85546875" style="96" customWidth="1"/>
    <col min="4340" max="4340" width="6" style="96" customWidth="1"/>
    <col min="4341" max="4341" width="8" style="96" customWidth="1"/>
    <col min="4342" max="4342" width="6.28515625" style="96" customWidth="1"/>
    <col min="4343" max="4343" width="6.140625" style="96" customWidth="1"/>
    <col min="4344" max="4344" width="6.28515625" style="96" customWidth="1"/>
    <col min="4345" max="4345" width="7.85546875" style="96" customWidth="1"/>
    <col min="4346" max="4346" width="7.140625" style="96" customWidth="1"/>
    <col min="4347" max="4347" width="7.28515625" style="96" customWidth="1"/>
    <col min="4348" max="4348" width="6.42578125" style="96" customWidth="1"/>
    <col min="4349" max="4349" width="7.5703125" style="96" customWidth="1"/>
    <col min="4350" max="4350" width="7.42578125" style="96" customWidth="1"/>
    <col min="4351" max="4351" width="7.140625" style="96" customWidth="1"/>
    <col min="4352" max="4352" width="5.28515625" style="96" customWidth="1"/>
    <col min="4353" max="4353" width="8.28515625" style="96" customWidth="1"/>
    <col min="4354" max="4355" width="5.85546875" style="96" customWidth="1"/>
    <col min="4356" max="4356" width="6" style="96" customWidth="1"/>
    <col min="4357" max="4357" width="8.5703125" style="96" customWidth="1"/>
    <col min="4358" max="4358" width="7.42578125" style="96" customWidth="1"/>
    <col min="4359" max="4359" width="6.5703125" style="96" customWidth="1"/>
    <col min="4360" max="4587" width="9.140625" style="96"/>
    <col min="4588" max="4588" width="3.7109375" style="96" customWidth="1"/>
    <col min="4589" max="4589" width="26.28515625" style="96" customWidth="1"/>
    <col min="4590" max="4590" width="5.7109375" style="96" customWidth="1"/>
    <col min="4591" max="4591" width="22.5703125" style="96" customWidth="1"/>
    <col min="4592" max="4592" width="5.7109375" style="96" customWidth="1"/>
    <col min="4593" max="4593" width="7.7109375" style="96" customWidth="1"/>
    <col min="4594" max="4594" width="5.7109375" style="96" customWidth="1"/>
    <col min="4595" max="4595" width="5.85546875" style="96" customWidth="1"/>
    <col min="4596" max="4596" width="6" style="96" customWidth="1"/>
    <col min="4597" max="4597" width="8" style="96" customWidth="1"/>
    <col min="4598" max="4598" width="6.28515625" style="96" customWidth="1"/>
    <col min="4599" max="4599" width="6.140625" style="96" customWidth="1"/>
    <col min="4600" max="4600" width="6.28515625" style="96" customWidth="1"/>
    <col min="4601" max="4601" width="7.85546875" style="96" customWidth="1"/>
    <col min="4602" max="4602" width="7.140625" style="96" customWidth="1"/>
    <col min="4603" max="4603" width="7.28515625" style="96" customWidth="1"/>
    <col min="4604" max="4604" width="6.42578125" style="96" customWidth="1"/>
    <col min="4605" max="4605" width="7.5703125" style="96" customWidth="1"/>
    <col min="4606" max="4606" width="7.42578125" style="96" customWidth="1"/>
    <col min="4607" max="4607" width="7.140625" style="96" customWidth="1"/>
    <col min="4608" max="4608" width="5.28515625" style="96" customWidth="1"/>
    <col min="4609" max="4609" width="8.28515625" style="96" customWidth="1"/>
    <col min="4610" max="4611" width="5.85546875" style="96" customWidth="1"/>
    <col min="4612" max="4612" width="6" style="96" customWidth="1"/>
    <col min="4613" max="4613" width="8.5703125" style="96" customWidth="1"/>
    <col min="4614" max="4614" width="7.42578125" style="96" customWidth="1"/>
    <col min="4615" max="4615" width="6.5703125" style="96" customWidth="1"/>
    <col min="4616" max="4843" width="9.140625" style="96"/>
    <col min="4844" max="4844" width="3.7109375" style="96" customWidth="1"/>
    <col min="4845" max="4845" width="26.28515625" style="96" customWidth="1"/>
    <col min="4846" max="4846" width="5.7109375" style="96" customWidth="1"/>
    <col min="4847" max="4847" width="22.5703125" style="96" customWidth="1"/>
    <col min="4848" max="4848" width="5.7109375" style="96" customWidth="1"/>
    <col min="4849" max="4849" width="7.7109375" style="96" customWidth="1"/>
    <col min="4850" max="4850" width="5.7109375" style="96" customWidth="1"/>
    <col min="4851" max="4851" width="5.85546875" style="96" customWidth="1"/>
    <col min="4852" max="4852" width="6" style="96" customWidth="1"/>
    <col min="4853" max="4853" width="8" style="96" customWidth="1"/>
    <col min="4854" max="4854" width="6.28515625" style="96" customWidth="1"/>
    <col min="4855" max="4855" width="6.140625" style="96" customWidth="1"/>
    <col min="4856" max="4856" width="6.28515625" style="96" customWidth="1"/>
    <col min="4857" max="4857" width="7.85546875" style="96" customWidth="1"/>
    <col min="4858" max="4858" width="7.140625" style="96" customWidth="1"/>
    <col min="4859" max="4859" width="7.28515625" style="96" customWidth="1"/>
    <col min="4860" max="4860" width="6.42578125" style="96" customWidth="1"/>
    <col min="4861" max="4861" width="7.5703125" style="96" customWidth="1"/>
    <col min="4862" max="4862" width="7.42578125" style="96" customWidth="1"/>
    <col min="4863" max="4863" width="7.140625" style="96" customWidth="1"/>
    <col min="4864" max="4864" width="5.28515625" style="96" customWidth="1"/>
    <col min="4865" max="4865" width="8.28515625" style="96" customWidth="1"/>
    <col min="4866" max="4867" width="5.85546875" style="96" customWidth="1"/>
    <col min="4868" max="4868" width="6" style="96" customWidth="1"/>
    <col min="4869" max="4869" width="8.5703125" style="96" customWidth="1"/>
    <col min="4870" max="4870" width="7.42578125" style="96" customWidth="1"/>
    <col min="4871" max="4871" width="6.5703125" style="96" customWidth="1"/>
    <col min="4872" max="5099" width="9.140625" style="96"/>
    <col min="5100" max="5100" width="3.7109375" style="96" customWidth="1"/>
    <col min="5101" max="5101" width="26.28515625" style="96" customWidth="1"/>
    <col min="5102" max="5102" width="5.7109375" style="96" customWidth="1"/>
    <col min="5103" max="5103" width="22.5703125" style="96" customWidth="1"/>
    <col min="5104" max="5104" width="5.7109375" style="96" customWidth="1"/>
    <col min="5105" max="5105" width="7.7109375" style="96" customWidth="1"/>
    <col min="5106" max="5106" width="5.7109375" style="96" customWidth="1"/>
    <col min="5107" max="5107" width="5.85546875" style="96" customWidth="1"/>
    <col min="5108" max="5108" width="6" style="96" customWidth="1"/>
    <col min="5109" max="5109" width="8" style="96" customWidth="1"/>
    <col min="5110" max="5110" width="6.28515625" style="96" customWidth="1"/>
    <col min="5111" max="5111" width="6.140625" style="96" customWidth="1"/>
    <col min="5112" max="5112" width="6.28515625" style="96" customWidth="1"/>
    <col min="5113" max="5113" width="7.85546875" style="96" customWidth="1"/>
    <col min="5114" max="5114" width="7.140625" style="96" customWidth="1"/>
    <col min="5115" max="5115" width="7.28515625" style="96" customWidth="1"/>
    <col min="5116" max="5116" width="6.42578125" style="96" customWidth="1"/>
    <col min="5117" max="5117" width="7.5703125" style="96" customWidth="1"/>
    <col min="5118" max="5118" width="7.42578125" style="96" customWidth="1"/>
    <col min="5119" max="5119" width="7.140625" style="96" customWidth="1"/>
    <col min="5120" max="5120" width="5.28515625" style="96" customWidth="1"/>
    <col min="5121" max="5121" width="8.28515625" style="96" customWidth="1"/>
    <col min="5122" max="5123" width="5.85546875" style="96" customWidth="1"/>
    <col min="5124" max="5124" width="6" style="96" customWidth="1"/>
    <col min="5125" max="5125" width="8.5703125" style="96" customWidth="1"/>
    <col min="5126" max="5126" width="7.42578125" style="96" customWidth="1"/>
    <col min="5127" max="5127" width="6.5703125" style="96" customWidth="1"/>
    <col min="5128" max="5355" width="9.140625" style="96"/>
    <col min="5356" max="5356" width="3.7109375" style="96" customWidth="1"/>
    <col min="5357" max="5357" width="26.28515625" style="96" customWidth="1"/>
    <col min="5358" max="5358" width="5.7109375" style="96" customWidth="1"/>
    <col min="5359" max="5359" width="22.5703125" style="96" customWidth="1"/>
    <col min="5360" max="5360" width="5.7109375" style="96" customWidth="1"/>
    <col min="5361" max="5361" width="7.7109375" style="96" customWidth="1"/>
    <col min="5362" max="5362" width="5.7109375" style="96" customWidth="1"/>
    <col min="5363" max="5363" width="5.85546875" style="96" customWidth="1"/>
    <col min="5364" max="5364" width="6" style="96" customWidth="1"/>
    <col min="5365" max="5365" width="8" style="96" customWidth="1"/>
    <col min="5366" max="5366" width="6.28515625" style="96" customWidth="1"/>
    <col min="5367" max="5367" width="6.140625" style="96" customWidth="1"/>
    <col min="5368" max="5368" width="6.28515625" style="96" customWidth="1"/>
    <col min="5369" max="5369" width="7.85546875" style="96" customWidth="1"/>
    <col min="5370" max="5370" width="7.140625" style="96" customWidth="1"/>
    <col min="5371" max="5371" width="7.28515625" style="96" customWidth="1"/>
    <col min="5372" max="5372" width="6.42578125" style="96" customWidth="1"/>
    <col min="5373" max="5373" width="7.5703125" style="96" customWidth="1"/>
    <col min="5374" max="5374" width="7.42578125" style="96" customWidth="1"/>
    <col min="5375" max="5375" width="7.140625" style="96" customWidth="1"/>
    <col min="5376" max="5376" width="5.28515625" style="96" customWidth="1"/>
    <col min="5377" max="5377" width="8.28515625" style="96" customWidth="1"/>
    <col min="5378" max="5379" width="5.85546875" style="96" customWidth="1"/>
    <col min="5380" max="5380" width="6" style="96" customWidth="1"/>
    <col min="5381" max="5381" width="8.5703125" style="96" customWidth="1"/>
    <col min="5382" max="5382" width="7.42578125" style="96" customWidth="1"/>
    <col min="5383" max="5383" width="6.5703125" style="96" customWidth="1"/>
    <col min="5384" max="5611" width="9.140625" style="96"/>
    <col min="5612" max="5612" width="3.7109375" style="96" customWidth="1"/>
    <col min="5613" max="5613" width="26.28515625" style="96" customWidth="1"/>
    <col min="5614" max="5614" width="5.7109375" style="96" customWidth="1"/>
    <col min="5615" max="5615" width="22.5703125" style="96" customWidth="1"/>
    <col min="5616" max="5616" width="5.7109375" style="96" customWidth="1"/>
    <col min="5617" max="5617" width="7.7109375" style="96" customWidth="1"/>
    <col min="5618" max="5618" width="5.7109375" style="96" customWidth="1"/>
    <col min="5619" max="5619" width="5.85546875" style="96" customWidth="1"/>
    <col min="5620" max="5620" width="6" style="96" customWidth="1"/>
    <col min="5621" max="5621" width="8" style="96" customWidth="1"/>
    <col min="5622" max="5622" width="6.28515625" style="96" customWidth="1"/>
    <col min="5623" max="5623" width="6.140625" style="96" customWidth="1"/>
    <col min="5624" max="5624" width="6.28515625" style="96" customWidth="1"/>
    <col min="5625" max="5625" width="7.85546875" style="96" customWidth="1"/>
    <col min="5626" max="5626" width="7.140625" style="96" customWidth="1"/>
    <col min="5627" max="5627" width="7.28515625" style="96" customWidth="1"/>
    <col min="5628" max="5628" width="6.42578125" style="96" customWidth="1"/>
    <col min="5629" max="5629" width="7.5703125" style="96" customWidth="1"/>
    <col min="5630" max="5630" width="7.42578125" style="96" customWidth="1"/>
    <col min="5631" max="5631" width="7.140625" style="96" customWidth="1"/>
    <col min="5632" max="5632" width="5.28515625" style="96" customWidth="1"/>
    <col min="5633" max="5633" width="8.28515625" style="96" customWidth="1"/>
    <col min="5634" max="5635" width="5.85546875" style="96" customWidth="1"/>
    <col min="5636" max="5636" width="6" style="96" customWidth="1"/>
    <col min="5637" max="5637" width="8.5703125" style="96" customWidth="1"/>
    <col min="5638" max="5638" width="7.42578125" style="96" customWidth="1"/>
    <col min="5639" max="5639" width="6.5703125" style="96" customWidth="1"/>
    <col min="5640" max="5867" width="9.140625" style="96"/>
    <col min="5868" max="5868" width="3.7109375" style="96" customWidth="1"/>
    <col min="5869" max="5869" width="26.28515625" style="96" customWidth="1"/>
    <col min="5870" max="5870" width="5.7109375" style="96" customWidth="1"/>
    <col min="5871" max="5871" width="22.5703125" style="96" customWidth="1"/>
    <col min="5872" max="5872" width="5.7109375" style="96" customWidth="1"/>
    <col min="5873" max="5873" width="7.7109375" style="96" customWidth="1"/>
    <col min="5874" max="5874" width="5.7109375" style="96" customWidth="1"/>
    <col min="5875" max="5875" width="5.85546875" style="96" customWidth="1"/>
    <col min="5876" max="5876" width="6" style="96" customWidth="1"/>
    <col min="5877" max="5877" width="8" style="96" customWidth="1"/>
    <col min="5878" max="5878" width="6.28515625" style="96" customWidth="1"/>
    <col min="5879" max="5879" width="6.140625" style="96" customWidth="1"/>
    <col min="5880" max="5880" width="6.28515625" style="96" customWidth="1"/>
    <col min="5881" max="5881" width="7.85546875" style="96" customWidth="1"/>
    <col min="5882" max="5882" width="7.140625" style="96" customWidth="1"/>
    <col min="5883" max="5883" width="7.28515625" style="96" customWidth="1"/>
    <col min="5884" max="5884" width="6.42578125" style="96" customWidth="1"/>
    <col min="5885" max="5885" width="7.5703125" style="96" customWidth="1"/>
    <col min="5886" max="5886" width="7.42578125" style="96" customWidth="1"/>
    <col min="5887" max="5887" width="7.140625" style="96" customWidth="1"/>
    <col min="5888" max="5888" width="5.28515625" style="96" customWidth="1"/>
    <col min="5889" max="5889" width="8.28515625" style="96" customWidth="1"/>
    <col min="5890" max="5891" width="5.85546875" style="96" customWidth="1"/>
    <col min="5892" max="5892" width="6" style="96" customWidth="1"/>
    <col min="5893" max="5893" width="8.5703125" style="96" customWidth="1"/>
    <col min="5894" max="5894" width="7.42578125" style="96" customWidth="1"/>
    <col min="5895" max="5895" width="6.5703125" style="96" customWidth="1"/>
    <col min="5896" max="6123" width="9.140625" style="96"/>
    <col min="6124" max="6124" width="3.7109375" style="96" customWidth="1"/>
    <col min="6125" max="6125" width="26.28515625" style="96" customWidth="1"/>
    <col min="6126" max="6126" width="5.7109375" style="96" customWidth="1"/>
    <col min="6127" max="6127" width="22.5703125" style="96" customWidth="1"/>
    <col min="6128" max="6128" width="5.7109375" style="96" customWidth="1"/>
    <col min="6129" max="6129" width="7.7109375" style="96" customWidth="1"/>
    <col min="6130" max="6130" width="5.7109375" style="96" customWidth="1"/>
    <col min="6131" max="6131" width="5.85546875" style="96" customWidth="1"/>
    <col min="6132" max="6132" width="6" style="96" customWidth="1"/>
    <col min="6133" max="6133" width="8" style="96" customWidth="1"/>
    <col min="6134" max="6134" width="6.28515625" style="96" customWidth="1"/>
    <col min="6135" max="6135" width="6.140625" style="96" customWidth="1"/>
    <col min="6136" max="6136" width="6.28515625" style="96" customWidth="1"/>
    <col min="6137" max="6137" width="7.85546875" style="96" customWidth="1"/>
    <col min="6138" max="6138" width="7.140625" style="96" customWidth="1"/>
    <col min="6139" max="6139" width="7.28515625" style="96" customWidth="1"/>
    <col min="6140" max="6140" width="6.42578125" style="96" customWidth="1"/>
    <col min="6141" max="6141" width="7.5703125" style="96" customWidth="1"/>
    <col min="6142" max="6142" width="7.42578125" style="96" customWidth="1"/>
    <col min="6143" max="6143" width="7.140625" style="96" customWidth="1"/>
    <col min="6144" max="6144" width="5.28515625" style="96" customWidth="1"/>
    <col min="6145" max="6145" width="8.28515625" style="96" customWidth="1"/>
    <col min="6146" max="6147" width="5.85546875" style="96" customWidth="1"/>
    <col min="6148" max="6148" width="6" style="96" customWidth="1"/>
    <col min="6149" max="6149" width="8.5703125" style="96" customWidth="1"/>
    <col min="6150" max="6150" width="7.42578125" style="96" customWidth="1"/>
    <col min="6151" max="6151" width="6.5703125" style="96" customWidth="1"/>
    <col min="6152" max="6379" width="9.140625" style="96"/>
    <col min="6380" max="6380" width="3.7109375" style="96" customWidth="1"/>
    <col min="6381" max="6381" width="26.28515625" style="96" customWidth="1"/>
    <col min="6382" max="6382" width="5.7109375" style="96" customWidth="1"/>
    <col min="6383" max="6383" width="22.5703125" style="96" customWidth="1"/>
    <col min="6384" max="6384" width="5.7109375" style="96" customWidth="1"/>
    <col min="6385" max="6385" width="7.7109375" style="96" customWidth="1"/>
    <col min="6386" max="6386" width="5.7109375" style="96" customWidth="1"/>
    <col min="6387" max="6387" width="5.85546875" style="96" customWidth="1"/>
    <col min="6388" max="6388" width="6" style="96" customWidth="1"/>
    <col min="6389" max="6389" width="8" style="96" customWidth="1"/>
    <col min="6390" max="6390" width="6.28515625" style="96" customWidth="1"/>
    <col min="6391" max="6391" width="6.140625" style="96" customWidth="1"/>
    <col min="6392" max="6392" width="6.28515625" style="96" customWidth="1"/>
    <col min="6393" max="6393" width="7.85546875" style="96" customWidth="1"/>
    <col min="6394" max="6394" width="7.140625" style="96" customWidth="1"/>
    <col min="6395" max="6395" width="7.28515625" style="96" customWidth="1"/>
    <col min="6396" max="6396" width="6.42578125" style="96" customWidth="1"/>
    <col min="6397" max="6397" width="7.5703125" style="96" customWidth="1"/>
    <col min="6398" max="6398" width="7.42578125" style="96" customWidth="1"/>
    <col min="6399" max="6399" width="7.140625" style="96" customWidth="1"/>
    <col min="6400" max="6400" width="5.28515625" style="96" customWidth="1"/>
    <col min="6401" max="6401" width="8.28515625" style="96" customWidth="1"/>
    <col min="6402" max="6403" width="5.85546875" style="96" customWidth="1"/>
    <col min="6404" max="6404" width="6" style="96" customWidth="1"/>
    <col min="6405" max="6405" width="8.5703125" style="96" customWidth="1"/>
    <col min="6406" max="6406" width="7.42578125" style="96" customWidth="1"/>
    <col min="6407" max="6407" width="6.5703125" style="96" customWidth="1"/>
    <col min="6408" max="6635" width="9.140625" style="96"/>
    <col min="6636" max="6636" width="3.7109375" style="96" customWidth="1"/>
    <col min="6637" max="6637" width="26.28515625" style="96" customWidth="1"/>
    <col min="6638" max="6638" width="5.7109375" style="96" customWidth="1"/>
    <col min="6639" max="6639" width="22.5703125" style="96" customWidth="1"/>
    <col min="6640" max="6640" width="5.7109375" style="96" customWidth="1"/>
    <col min="6641" max="6641" width="7.7109375" style="96" customWidth="1"/>
    <col min="6642" max="6642" width="5.7109375" style="96" customWidth="1"/>
    <col min="6643" max="6643" width="5.85546875" style="96" customWidth="1"/>
    <col min="6644" max="6644" width="6" style="96" customWidth="1"/>
    <col min="6645" max="6645" width="8" style="96" customWidth="1"/>
    <col min="6646" max="6646" width="6.28515625" style="96" customWidth="1"/>
    <col min="6647" max="6647" width="6.140625" style="96" customWidth="1"/>
    <col min="6648" max="6648" width="6.28515625" style="96" customWidth="1"/>
    <col min="6649" max="6649" width="7.85546875" style="96" customWidth="1"/>
    <col min="6650" max="6650" width="7.140625" style="96" customWidth="1"/>
    <col min="6651" max="6651" width="7.28515625" style="96" customWidth="1"/>
    <col min="6652" max="6652" width="6.42578125" style="96" customWidth="1"/>
    <col min="6653" max="6653" width="7.5703125" style="96" customWidth="1"/>
    <col min="6654" max="6654" width="7.42578125" style="96" customWidth="1"/>
    <col min="6655" max="6655" width="7.140625" style="96" customWidth="1"/>
    <col min="6656" max="6656" width="5.28515625" style="96" customWidth="1"/>
    <col min="6657" max="6657" width="8.28515625" style="96" customWidth="1"/>
    <col min="6658" max="6659" width="5.85546875" style="96" customWidth="1"/>
    <col min="6660" max="6660" width="6" style="96" customWidth="1"/>
    <col min="6661" max="6661" width="8.5703125" style="96" customWidth="1"/>
    <col min="6662" max="6662" width="7.42578125" style="96" customWidth="1"/>
    <col min="6663" max="6663" width="6.5703125" style="96" customWidth="1"/>
    <col min="6664" max="6891" width="9.140625" style="96"/>
    <col min="6892" max="6892" width="3.7109375" style="96" customWidth="1"/>
    <col min="6893" max="6893" width="26.28515625" style="96" customWidth="1"/>
    <col min="6894" max="6894" width="5.7109375" style="96" customWidth="1"/>
    <col min="6895" max="6895" width="22.5703125" style="96" customWidth="1"/>
    <col min="6896" max="6896" width="5.7109375" style="96" customWidth="1"/>
    <col min="6897" max="6897" width="7.7109375" style="96" customWidth="1"/>
    <col min="6898" max="6898" width="5.7109375" style="96" customWidth="1"/>
    <col min="6899" max="6899" width="5.85546875" style="96" customWidth="1"/>
    <col min="6900" max="6900" width="6" style="96" customWidth="1"/>
    <col min="6901" max="6901" width="8" style="96" customWidth="1"/>
    <col min="6902" max="6902" width="6.28515625" style="96" customWidth="1"/>
    <col min="6903" max="6903" width="6.140625" style="96" customWidth="1"/>
    <col min="6904" max="6904" width="6.28515625" style="96" customWidth="1"/>
    <col min="6905" max="6905" width="7.85546875" style="96" customWidth="1"/>
    <col min="6906" max="6906" width="7.140625" style="96" customWidth="1"/>
    <col min="6907" max="6907" width="7.28515625" style="96" customWidth="1"/>
    <col min="6908" max="6908" width="6.42578125" style="96" customWidth="1"/>
    <col min="6909" max="6909" width="7.5703125" style="96" customWidth="1"/>
    <col min="6910" max="6910" width="7.42578125" style="96" customWidth="1"/>
    <col min="6911" max="6911" width="7.140625" style="96" customWidth="1"/>
    <col min="6912" max="6912" width="5.28515625" style="96" customWidth="1"/>
    <col min="6913" max="6913" width="8.28515625" style="96" customWidth="1"/>
    <col min="6914" max="6915" width="5.85546875" style="96" customWidth="1"/>
    <col min="6916" max="6916" width="6" style="96" customWidth="1"/>
    <col min="6917" max="6917" width="8.5703125" style="96" customWidth="1"/>
    <col min="6918" max="6918" width="7.42578125" style="96" customWidth="1"/>
    <col min="6919" max="6919" width="6.5703125" style="96" customWidth="1"/>
    <col min="6920" max="7147" width="9.140625" style="96"/>
    <col min="7148" max="7148" width="3.7109375" style="96" customWidth="1"/>
    <col min="7149" max="7149" width="26.28515625" style="96" customWidth="1"/>
    <col min="7150" max="7150" width="5.7109375" style="96" customWidth="1"/>
    <col min="7151" max="7151" width="22.5703125" style="96" customWidth="1"/>
    <col min="7152" max="7152" width="5.7109375" style="96" customWidth="1"/>
    <col min="7153" max="7153" width="7.7109375" style="96" customWidth="1"/>
    <col min="7154" max="7154" width="5.7109375" style="96" customWidth="1"/>
    <col min="7155" max="7155" width="5.85546875" style="96" customWidth="1"/>
    <col min="7156" max="7156" width="6" style="96" customWidth="1"/>
    <col min="7157" max="7157" width="8" style="96" customWidth="1"/>
    <col min="7158" max="7158" width="6.28515625" style="96" customWidth="1"/>
    <col min="7159" max="7159" width="6.140625" style="96" customWidth="1"/>
    <col min="7160" max="7160" width="6.28515625" style="96" customWidth="1"/>
    <col min="7161" max="7161" width="7.85546875" style="96" customWidth="1"/>
    <col min="7162" max="7162" width="7.140625" style="96" customWidth="1"/>
    <col min="7163" max="7163" width="7.28515625" style="96" customWidth="1"/>
    <col min="7164" max="7164" width="6.42578125" style="96" customWidth="1"/>
    <col min="7165" max="7165" width="7.5703125" style="96" customWidth="1"/>
    <col min="7166" max="7166" width="7.42578125" style="96" customWidth="1"/>
    <col min="7167" max="7167" width="7.140625" style="96" customWidth="1"/>
    <col min="7168" max="7168" width="5.28515625" style="96" customWidth="1"/>
    <col min="7169" max="7169" width="8.28515625" style="96" customWidth="1"/>
    <col min="7170" max="7171" width="5.85546875" style="96" customWidth="1"/>
    <col min="7172" max="7172" width="6" style="96" customWidth="1"/>
    <col min="7173" max="7173" width="8.5703125" style="96" customWidth="1"/>
    <col min="7174" max="7174" width="7.42578125" style="96" customWidth="1"/>
    <col min="7175" max="7175" width="6.5703125" style="96" customWidth="1"/>
    <col min="7176" max="7403" width="9.140625" style="96"/>
    <col min="7404" max="7404" width="3.7109375" style="96" customWidth="1"/>
    <col min="7405" max="7405" width="26.28515625" style="96" customWidth="1"/>
    <col min="7406" max="7406" width="5.7109375" style="96" customWidth="1"/>
    <col min="7407" max="7407" width="22.5703125" style="96" customWidth="1"/>
    <col min="7408" max="7408" width="5.7109375" style="96" customWidth="1"/>
    <col min="7409" max="7409" width="7.7109375" style="96" customWidth="1"/>
    <col min="7410" max="7410" width="5.7109375" style="96" customWidth="1"/>
    <col min="7411" max="7411" width="5.85546875" style="96" customWidth="1"/>
    <col min="7412" max="7412" width="6" style="96" customWidth="1"/>
    <col min="7413" max="7413" width="8" style="96" customWidth="1"/>
    <col min="7414" max="7414" width="6.28515625" style="96" customWidth="1"/>
    <col min="7415" max="7415" width="6.140625" style="96" customWidth="1"/>
    <col min="7416" max="7416" width="6.28515625" style="96" customWidth="1"/>
    <col min="7417" max="7417" width="7.85546875" style="96" customWidth="1"/>
    <col min="7418" max="7418" width="7.140625" style="96" customWidth="1"/>
    <col min="7419" max="7419" width="7.28515625" style="96" customWidth="1"/>
    <col min="7420" max="7420" width="6.42578125" style="96" customWidth="1"/>
    <col min="7421" max="7421" width="7.5703125" style="96" customWidth="1"/>
    <col min="7422" max="7422" width="7.42578125" style="96" customWidth="1"/>
    <col min="7423" max="7423" width="7.140625" style="96" customWidth="1"/>
    <col min="7424" max="7424" width="5.28515625" style="96" customWidth="1"/>
    <col min="7425" max="7425" width="8.28515625" style="96" customWidth="1"/>
    <col min="7426" max="7427" width="5.85546875" style="96" customWidth="1"/>
    <col min="7428" max="7428" width="6" style="96" customWidth="1"/>
    <col min="7429" max="7429" width="8.5703125" style="96" customWidth="1"/>
    <col min="7430" max="7430" width="7.42578125" style="96" customWidth="1"/>
    <col min="7431" max="7431" width="6.5703125" style="96" customWidth="1"/>
    <col min="7432" max="7659" width="9.140625" style="96"/>
    <col min="7660" max="7660" width="3.7109375" style="96" customWidth="1"/>
    <col min="7661" max="7661" width="26.28515625" style="96" customWidth="1"/>
    <col min="7662" max="7662" width="5.7109375" style="96" customWidth="1"/>
    <col min="7663" max="7663" width="22.5703125" style="96" customWidth="1"/>
    <col min="7664" max="7664" width="5.7109375" style="96" customWidth="1"/>
    <col min="7665" max="7665" width="7.7109375" style="96" customWidth="1"/>
    <col min="7666" max="7666" width="5.7109375" style="96" customWidth="1"/>
    <col min="7667" max="7667" width="5.85546875" style="96" customWidth="1"/>
    <col min="7668" max="7668" width="6" style="96" customWidth="1"/>
    <col min="7669" max="7669" width="8" style="96" customWidth="1"/>
    <col min="7670" max="7670" width="6.28515625" style="96" customWidth="1"/>
    <col min="7671" max="7671" width="6.140625" style="96" customWidth="1"/>
    <col min="7672" max="7672" width="6.28515625" style="96" customWidth="1"/>
    <col min="7673" max="7673" width="7.85546875" style="96" customWidth="1"/>
    <col min="7674" max="7674" width="7.140625" style="96" customWidth="1"/>
    <col min="7675" max="7675" width="7.28515625" style="96" customWidth="1"/>
    <col min="7676" max="7676" width="6.42578125" style="96" customWidth="1"/>
    <col min="7677" max="7677" width="7.5703125" style="96" customWidth="1"/>
    <col min="7678" max="7678" width="7.42578125" style="96" customWidth="1"/>
    <col min="7679" max="7679" width="7.140625" style="96" customWidth="1"/>
    <col min="7680" max="7680" width="5.28515625" style="96" customWidth="1"/>
    <col min="7681" max="7681" width="8.28515625" style="96" customWidth="1"/>
    <col min="7682" max="7683" width="5.85546875" style="96" customWidth="1"/>
    <col min="7684" max="7684" width="6" style="96" customWidth="1"/>
    <col min="7685" max="7685" width="8.5703125" style="96" customWidth="1"/>
    <col min="7686" max="7686" width="7.42578125" style="96" customWidth="1"/>
    <col min="7687" max="7687" width="6.5703125" style="96" customWidth="1"/>
    <col min="7688" max="7915" width="9.140625" style="96"/>
    <col min="7916" max="7916" width="3.7109375" style="96" customWidth="1"/>
    <col min="7917" max="7917" width="26.28515625" style="96" customWidth="1"/>
    <col min="7918" max="7918" width="5.7109375" style="96" customWidth="1"/>
    <col min="7919" max="7919" width="22.5703125" style="96" customWidth="1"/>
    <col min="7920" max="7920" width="5.7109375" style="96" customWidth="1"/>
    <col min="7921" max="7921" width="7.7109375" style="96" customWidth="1"/>
    <col min="7922" max="7922" width="5.7109375" style="96" customWidth="1"/>
    <col min="7923" max="7923" width="5.85546875" style="96" customWidth="1"/>
    <col min="7924" max="7924" width="6" style="96" customWidth="1"/>
    <col min="7925" max="7925" width="8" style="96" customWidth="1"/>
    <col min="7926" max="7926" width="6.28515625" style="96" customWidth="1"/>
    <col min="7927" max="7927" width="6.140625" style="96" customWidth="1"/>
    <col min="7928" max="7928" width="6.28515625" style="96" customWidth="1"/>
    <col min="7929" max="7929" width="7.85546875" style="96" customWidth="1"/>
    <col min="7930" max="7930" width="7.140625" style="96" customWidth="1"/>
    <col min="7931" max="7931" width="7.28515625" style="96" customWidth="1"/>
    <col min="7932" max="7932" width="6.42578125" style="96" customWidth="1"/>
    <col min="7933" max="7933" width="7.5703125" style="96" customWidth="1"/>
    <col min="7934" max="7934" width="7.42578125" style="96" customWidth="1"/>
    <col min="7935" max="7935" width="7.140625" style="96" customWidth="1"/>
    <col min="7936" max="7936" width="5.28515625" style="96" customWidth="1"/>
    <col min="7937" max="7937" width="8.28515625" style="96" customWidth="1"/>
    <col min="7938" max="7939" width="5.85546875" style="96" customWidth="1"/>
    <col min="7940" max="7940" width="6" style="96" customWidth="1"/>
    <col min="7941" max="7941" width="8.5703125" style="96" customWidth="1"/>
    <col min="7942" max="7942" width="7.42578125" style="96" customWidth="1"/>
    <col min="7943" max="7943" width="6.5703125" style="96" customWidth="1"/>
    <col min="7944" max="8171" width="9.140625" style="96"/>
    <col min="8172" max="8172" width="3.7109375" style="96" customWidth="1"/>
    <col min="8173" max="8173" width="26.28515625" style="96" customWidth="1"/>
    <col min="8174" max="8174" width="5.7109375" style="96" customWidth="1"/>
    <col min="8175" max="8175" width="22.5703125" style="96" customWidth="1"/>
    <col min="8176" max="8176" width="5.7109375" style="96" customWidth="1"/>
    <col min="8177" max="8177" width="7.7109375" style="96" customWidth="1"/>
    <col min="8178" max="8178" width="5.7109375" style="96" customWidth="1"/>
    <col min="8179" max="8179" width="5.85546875" style="96" customWidth="1"/>
    <col min="8180" max="8180" width="6" style="96" customWidth="1"/>
    <col min="8181" max="8181" width="8" style="96" customWidth="1"/>
    <col min="8182" max="8182" width="6.28515625" style="96" customWidth="1"/>
    <col min="8183" max="8183" width="6.140625" style="96" customWidth="1"/>
    <col min="8184" max="8184" width="6.28515625" style="96" customWidth="1"/>
    <col min="8185" max="8185" width="7.85546875" style="96" customWidth="1"/>
    <col min="8186" max="8186" width="7.140625" style="96" customWidth="1"/>
    <col min="8187" max="8187" width="7.28515625" style="96" customWidth="1"/>
    <col min="8188" max="8188" width="6.42578125" style="96" customWidth="1"/>
    <col min="8189" max="8189" width="7.5703125" style="96" customWidth="1"/>
    <col min="8190" max="8190" width="7.42578125" style="96" customWidth="1"/>
    <col min="8191" max="8191" width="7.140625" style="96" customWidth="1"/>
    <col min="8192" max="8192" width="5.28515625" style="96" customWidth="1"/>
    <col min="8193" max="8193" width="8.28515625" style="96" customWidth="1"/>
    <col min="8194" max="8195" width="5.85546875" style="96" customWidth="1"/>
    <col min="8196" max="8196" width="6" style="96" customWidth="1"/>
    <col min="8197" max="8197" width="8.5703125" style="96" customWidth="1"/>
    <col min="8198" max="8198" width="7.42578125" style="96" customWidth="1"/>
    <col min="8199" max="8199" width="6.5703125" style="96" customWidth="1"/>
    <col min="8200" max="8427" width="9.140625" style="96"/>
    <col min="8428" max="8428" width="3.7109375" style="96" customWidth="1"/>
    <col min="8429" max="8429" width="26.28515625" style="96" customWidth="1"/>
    <col min="8430" max="8430" width="5.7109375" style="96" customWidth="1"/>
    <col min="8431" max="8431" width="22.5703125" style="96" customWidth="1"/>
    <col min="8432" max="8432" width="5.7109375" style="96" customWidth="1"/>
    <col min="8433" max="8433" width="7.7109375" style="96" customWidth="1"/>
    <col min="8434" max="8434" width="5.7109375" style="96" customWidth="1"/>
    <col min="8435" max="8435" width="5.85546875" style="96" customWidth="1"/>
    <col min="8436" max="8436" width="6" style="96" customWidth="1"/>
    <col min="8437" max="8437" width="8" style="96" customWidth="1"/>
    <col min="8438" max="8438" width="6.28515625" style="96" customWidth="1"/>
    <col min="8439" max="8439" width="6.140625" style="96" customWidth="1"/>
    <col min="8440" max="8440" width="6.28515625" style="96" customWidth="1"/>
    <col min="8441" max="8441" width="7.85546875" style="96" customWidth="1"/>
    <col min="8442" max="8442" width="7.140625" style="96" customWidth="1"/>
    <col min="8443" max="8443" width="7.28515625" style="96" customWidth="1"/>
    <col min="8444" max="8444" width="6.42578125" style="96" customWidth="1"/>
    <col min="8445" max="8445" width="7.5703125" style="96" customWidth="1"/>
    <col min="8446" max="8446" width="7.42578125" style="96" customWidth="1"/>
    <col min="8447" max="8447" width="7.140625" style="96" customWidth="1"/>
    <col min="8448" max="8448" width="5.28515625" style="96" customWidth="1"/>
    <col min="8449" max="8449" width="8.28515625" style="96" customWidth="1"/>
    <col min="8450" max="8451" width="5.85546875" style="96" customWidth="1"/>
    <col min="8452" max="8452" width="6" style="96" customWidth="1"/>
    <col min="8453" max="8453" width="8.5703125" style="96" customWidth="1"/>
    <col min="8454" max="8454" width="7.42578125" style="96" customWidth="1"/>
    <col min="8455" max="8455" width="6.5703125" style="96" customWidth="1"/>
    <col min="8456" max="8683" width="9.140625" style="96"/>
    <col min="8684" max="8684" width="3.7109375" style="96" customWidth="1"/>
    <col min="8685" max="8685" width="26.28515625" style="96" customWidth="1"/>
    <col min="8686" max="8686" width="5.7109375" style="96" customWidth="1"/>
    <col min="8687" max="8687" width="22.5703125" style="96" customWidth="1"/>
    <col min="8688" max="8688" width="5.7109375" style="96" customWidth="1"/>
    <col min="8689" max="8689" width="7.7109375" style="96" customWidth="1"/>
    <col min="8690" max="8690" width="5.7109375" style="96" customWidth="1"/>
    <col min="8691" max="8691" width="5.85546875" style="96" customWidth="1"/>
    <col min="8692" max="8692" width="6" style="96" customWidth="1"/>
    <col min="8693" max="8693" width="8" style="96" customWidth="1"/>
    <col min="8694" max="8694" width="6.28515625" style="96" customWidth="1"/>
    <col min="8695" max="8695" width="6.140625" style="96" customWidth="1"/>
    <col min="8696" max="8696" width="6.28515625" style="96" customWidth="1"/>
    <col min="8697" max="8697" width="7.85546875" style="96" customWidth="1"/>
    <col min="8698" max="8698" width="7.140625" style="96" customWidth="1"/>
    <col min="8699" max="8699" width="7.28515625" style="96" customWidth="1"/>
    <col min="8700" max="8700" width="6.42578125" style="96" customWidth="1"/>
    <col min="8701" max="8701" width="7.5703125" style="96" customWidth="1"/>
    <col min="8702" max="8702" width="7.42578125" style="96" customWidth="1"/>
    <col min="8703" max="8703" width="7.140625" style="96" customWidth="1"/>
    <col min="8704" max="8704" width="5.28515625" style="96" customWidth="1"/>
    <col min="8705" max="8705" width="8.28515625" style="96" customWidth="1"/>
    <col min="8706" max="8707" width="5.85546875" style="96" customWidth="1"/>
    <col min="8708" max="8708" width="6" style="96" customWidth="1"/>
    <col min="8709" max="8709" width="8.5703125" style="96" customWidth="1"/>
    <col min="8710" max="8710" width="7.42578125" style="96" customWidth="1"/>
    <col min="8711" max="8711" width="6.5703125" style="96" customWidth="1"/>
    <col min="8712" max="8939" width="9.140625" style="96"/>
    <col min="8940" max="8940" width="3.7109375" style="96" customWidth="1"/>
    <col min="8941" max="8941" width="26.28515625" style="96" customWidth="1"/>
    <col min="8942" max="8942" width="5.7109375" style="96" customWidth="1"/>
    <col min="8943" max="8943" width="22.5703125" style="96" customWidth="1"/>
    <col min="8944" max="8944" width="5.7109375" style="96" customWidth="1"/>
    <col min="8945" max="8945" width="7.7109375" style="96" customWidth="1"/>
    <col min="8946" max="8946" width="5.7109375" style="96" customWidth="1"/>
    <col min="8947" max="8947" width="5.85546875" style="96" customWidth="1"/>
    <col min="8948" max="8948" width="6" style="96" customWidth="1"/>
    <col min="8949" max="8949" width="8" style="96" customWidth="1"/>
    <col min="8950" max="8950" width="6.28515625" style="96" customWidth="1"/>
    <col min="8951" max="8951" width="6.140625" style="96" customWidth="1"/>
    <col min="8952" max="8952" width="6.28515625" style="96" customWidth="1"/>
    <col min="8953" max="8953" width="7.85546875" style="96" customWidth="1"/>
    <col min="8954" max="8954" width="7.140625" style="96" customWidth="1"/>
    <col min="8955" max="8955" width="7.28515625" style="96" customWidth="1"/>
    <col min="8956" max="8956" width="6.42578125" style="96" customWidth="1"/>
    <col min="8957" max="8957" width="7.5703125" style="96" customWidth="1"/>
    <col min="8958" max="8958" width="7.42578125" style="96" customWidth="1"/>
    <col min="8959" max="8959" width="7.140625" style="96" customWidth="1"/>
    <col min="8960" max="8960" width="5.28515625" style="96" customWidth="1"/>
    <col min="8961" max="8961" width="8.28515625" style="96" customWidth="1"/>
    <col min="8962" max="8963" width="5.85546875" style="96" customWidth="1"/>
    <col min="8964" max="8964" width="6" style="96" customWidth="1"/>
    <col min="8965" max="8965" width="8.5703125" style="96" customWidth="1"/>
    <col min="8966" max="8966" width="7.42578125" style="96" customWidth="1"/>
    <col min="8967" max="8967" width="6.5703125" style="96" customWidth="1"/>
    <col min="8968" max="9195" width="9.140625" style="96"/>
    <col min="9196" max="9196" width="3.7109375" style="96" customWidth="1"/>
    <col min="9197" max="9197" width="26.28515625" style="96" customWidth="1"/>
    <col min="9198" max="9198" width="5.7109375" style="96" customWidth="1"/>
    <col min="9199" max="9199" width="22.5703125" style="96" customWidth="1"/>
    <col min="9200" max="9200" width="5.7109375" style="96" customWidth="1"/>
    <col min="9201" max="9201" width="7.7109375" style="96" customWidth="1"/>
    <col min="9202" max="9202" width="5.7109375" style="96" customWidth="1"/>
    <col min="9203" max="9203" width="5.85546875" style="96" customWidth="1"/>
    <col min="9204" max="9204" width="6" style="96" customWidth="1"/>
    <col min="9205" max="9205" width="8" style="96" customWidth="1"/>
    <col min="9206" max="9206" width="6.28515625" style="96" customWidth="1"/>
    <col min="9207" max="9207" width="6.140625" style="96" customWidth="1"/>
    <col min="9208" max="9208" width="6.28515625" style="96" customWidth="1"/>
    <col min="9209" max="9209" width="7.85546875" style="96" customWidth="1"/>
    <col min="9210" max="9210" width="7.140625" style="96" customWidth="1"/>
    <col min="9211" max="9211" width="7.28515625" style="96" customWidth="1"/>
    <col min="9212" max="9212" width="6.42578125" style="96" customWidth="1"/>
    <col min="9213" max="9213" width="7.5703125" style="96" customWidth="1"/>
    <col min="9214" max="9214" width="7.42578125" style="96" customWidth="1"/>
    <col min="9215" max="9215" width="7.140625" style="96" customWidth="1"/>
    <col min="9216" max="9216" width="5.28515625" style="96" customWidth="1"/>
    <col min="9217" max="9217" width="8.28515625" style="96" customWidth="1"/>
    <col min="9218" max="9219" width="5.85546875" style="96" customWidth="1"/>
    <col min="9220" max="9220" width="6" style="96" customWidth="1"/>
    <col min="9221" max="9221" width="8.5703125" style="96" customWidth="1"/>
    <col min="9222" max="9222" width="7.42578125" style="96" customWidth="1"/>
    <col min="9223" max="9223" width="6.5703125" style="96" customWidth="1"/>
    <col min="9224" max="9451" width="9.140625" style="96"/>
    <col min="9452" max="9452" width="3.7109375" style="96" customWidth="1"/>
    <col min="9453" max="9453" width="26.28515625" style="96" customWidth="1"/>
    <col min="9454" max="9454" width="5.7109375" style="96" customWidth="1"/>
    <col min="9455" max="9455" width="22.5703125" style="96" customWidth="1"/>
    <col min="9456" max="9456" width="5.7109375" style="96" customWidth="1"/>
    <col min="9457" max="9457" width="7.7109375" style="96" customWidth="1"/>
    <col min="9458" max="9458" width="5.7109375" style="96" customWidth="1"/>
    <col min="9459" max="9459" width="5.85546875" style="96" customWidth="1"/>
    <col min="9460" max="9460" width="6" style="96" customWidth="1"/>
    <col min="9461" max="9461" width="8" style="96" customWidth="1"/>
    <col min="9462" max="9462" width="6.28515625" style="96" customWidth="1"/>
    <col min="9463" max="9463" width="6.140625" style="96" customWidth="1"/>
    <col min="9464" max="9464" width="6.28515625" style="96" customWidth="1"/>
    <col min="9465" max="9465" width="7.85546875" style="96" customWidth="1"/>
    <col min="9466" max="9466" width="7.140625" style="96" customWidth="1"/>
    <col min="9467" max="9467" width="7.28515625" style="96" customWidth="1"/>
    <col min="9468" max="9468" width="6.42578125" style="96" customWidth="1"/>
    <col min="9469" max="9469" width="7.5703125" style="96" customWidth="1"/>
    <col min="9470" max="9470" width="7.42578125" style="96" customWidth="1"/>
    <col min="9471" max="9471" width="7.140625" style="96" customWidth="1"/>
    <col min="9472" max="9472" width="5.28515625" style="96" customWidth="1"/>
    <col min="9473" max="9473" width="8.28515625" style="96" customWidth="1"/>
    <col min="9474" max="9475" width="5.85546875" style="96" customWidth="1"/>
    <col min="9476" max="9476" width="6" style="96" customWidth="1"/>
    <col min="9477" max="9477" width="8.5703125" style="96" customWidth="1"/>
    <col min="9478" max="9478" width="7.42578125" style="96" customWidth="1"/>
    <col min="9479" max="9479" width="6.5703125" style="96" customWidth="1"/>
    <col min="9480" max="9707" width="9.140625" style="96"/>
    <col min="9708" max="9708" width="3.7109375" style="96" customWidth="1"/>
    <col min="9709" max="9709" width="26.28515625" style="96" customWidth="1"/>
    <col min="9710" max="9710" width="5.7109375" style="96" customWidth="1"/>
    <col min="9711" max="9711" width="22.5703125" style="96" customWidth="1"/>
    <col min="9712" max="9712" width="5.7109375" style="96" customWidth="1"/>
    <col min="9713" max="9713" width="7.7109375" style="96" customWidth="1"/>
    <col min="9714" max="9714" width="5.7109375" style="96" customWidth="1"/>
    <col min="9715" max="9715" width="5.85546875" style="96" customWidth="1"/>
    <col min="9716" max="9716" width="6" style="96" customWidth="1"/>
    <col min="9717" max="9717" width="8" style="96" customWidth="1"/>
    <col min="9718" max="9718" width="6.28515625" style="96" customWidth="1"/>
    <col min="9719" max="9719" width="6.140625" style="96" customWidth="1"/>
    <col min="9720" max="9720" width="6.28515625" style="96" customWidth="1"/>
    <col min="9721" max="9721" width="7.85546875" style="96" customWidth="1"/>
    <col min="9722" max="9722" width="7.140625" style="96" customWidth="1"/>
    <col min="9723" max="9723" width="7.28515625" style="96" customWidth="1"/>
    <col min="9724" max="9724" width="6.42578125" style="96" customWidth="1"/>
    <col min="9725" max="9725" width="7.5703125" style="96" customWidth="1"/>
    <col min="9726" max="9726" width="7.42578125" style="96" customWidth="1"/>
    <col min="9727" max="9727" width="7.140625" style="96" customWidth="1"/>
    <col min="9728" max="9728" width="5.28515625" style="96" customWidth="1"/>
    <col min="9729" max="9729" width="8.28515625" style="96" customWidth="1"/>
    <col min="9730" max="9731" width="5.85546875" style="96" customWidth="1"/>
    <col min="9732" max="9732" width="6" style="96" customWidth="1"/>
    <col min="9733" max="9733" width="8.5703125" style="96" customWidth="1"/>
    <col min="9734" max="9734" width="7.42578125" style="96" customWidth="1"/>
    <col min="9735" max="9735" width="6.5703125" style="96" customWidth="1"/>
    <col min="9736" max="9963" width="9.140625" style="96"/>
    <col min="9964" max="9964" width="3.7109375" style="96" customWidth="1"/>
    <col min="9965" max="9965" width="26.28515625" style="96" customWidth="1"/>
    <col min="9966" max="9966" width="5.7109375" style="96" customWidth="1"/>
    <col min="9967" max="9967" width="22.5703125" style="96" customWidth="1"/>
    <col min="9968" max="9968" width="5.7109375" style="96" customWidth="1"/>
    <col min="9969" max="9969" width="7.7109375" style="96" customWidth="1"/>
    <col min="9970" max="9970" width="5.7109375" style="96" customWidth="1"/>
    <col min="9971" max="9971" width="5.85546875" style="96" customWidth="1"/>
    <col min="9972" max="9972" width="6" style="96" customWidth="1"/>
    <col min="9973" max="9973" width="8" style="96" customWidth="1"/>
    <col min="9974" max="9974" width="6.28515625" style="96" customWidth="1"/>
    <col min="9975" max="9975" width="6.140625" style="96" customWidth="1"/>
    <col min="9976" max="9976" width="6.28515625" style="96" customWidth="1"/>
    <col min="9977" max="9977" width="7.85546875" style="96" customWidth="1"/>
    <col min="9978" max="9978" width="7.140625" style="96" customWidth="1"/>
    <col min="9979" max="9979" width="7.28515625" style="96" customWidth="1"/>
    <col min="9980" max="9980" width="6.42578125" style="96" customWidth="1"/>
    <col min="9981" max="9981" width="7.5703125" style="96" customWidth="1"/>
    <col min="9982" max="9982" width="7.42578125" style="96" customWidth="1"/>
    <col min="9983" max="9983" width="7.140625" style="96" customWidth="1"/>
    <col min="9984" max="9984" width="5.28515625" style="96" customWidth="1"/>
    <col min="9985" max="9985" width="8.28515625" style="96" customWidth="1"/>
    <col min="9986" max="9987" width="5.85546875" style="96" customWidth="1"/>
    <col min="9988" max="9988" width="6" style="96" customWidth="1"/>
    <col min="9989" max="9989" width="8.5703125" style="96" customWidth="1"/>
    <col min="9990" max="9990" width="7.42578125" style="96" customWidth="1"/>
    <col min="9991" max="9991" width="6.5703125" style="96" customWidth="1"/>
    <col min="9992" max="10219" width="9.140625" style="96"/>
    <col min="10220" max="10220" width="3.7109375" style="96" customWidth="1"/>
    <col min="10221" max="10221" width="26.28515625" style="96" customWidth="1"/>
    <col min="10222" max="10222" width="5.7109375" style="96" customWidth="1"/>
    <col min="10223" max="10223" width="22.5703125" style="96" customWidth="1"/>
    <col min="10224" max="10224" width="5.7109375" style="96" customWidth="1"/>
    <col min="10225" max="10225" width="7.7109375" style="96" customWidth="1"/>
    <col min="10226" max="10226" width="5.7109375" style="96" customWidth="1"/>
    <col min="10227" max="10227" width="5.85546875" style="96" customWidth="1"/>
    <col min="10228" max="10228" width="6" style="96" customWidth="1"/>
    <col min="10229" max="10229" width="8" style="96" customWidth="1"/>
    <col min="10230" max="10230" width="6.28515625" style="96" customWidth="1"/>
    <col min="10231" max="10231" width="6.140625" style="96" customWidth="1"/>
    <col min="10232" max="10232" width="6.28515625" style="96" customWidth="1"/>
    <col min="10233" max="10233" width="7.85546875" style="96" customWidth="1"/>
    <col min="10234" max="10234" width="7.140625" style="96" customWidth="1"/>
    <col min="10235" max="10235" width="7.28515625" style="96" customWidth="1"/>
    <col min="10236" max="10236" width="6.42578125" style="96" customWidth="1"/>
    <col min="10237" max="10237" width="7.5703125" style="96" customWidth="1"/>
    <col min="10238" max="10238" width="7.42578125" style="96" customWidth="1"/>
    <col min="10239" max="10239" width="7.140625" style="96" customWidth="1"/>
    <col min="10240" max="10240" width="5.28515625" style="96" customWidth="1"/>
    <col min="10241" max="10241" width="8.28515625" style="96" customWidth="1"/>
    <col min="10242" max="10243" width="5.85546875" style="96" customWidth="1"/>
    <col min="10244" max="10244" width="6" style="96" customWidth="1"/>
    <col min="10245" max="10245" width="8.5703125" style="96" customWidth="1"/>
    <col min="10246" max="10246" width="7.42578125" style="96" customWidth="1"/>
    <col min="10247" max="10247" width="6.5703125" style="96" customWidth="1"/>
    <col min="10248" max="10475" width="9.140625" style="96"/>
    <col min="10476" max="10476" width="3.7109375" style="96" customWidth="1"/>
    <col min="10477" max="10477" width="26.28515625" style="96" customWidth="1"/>
    <col min="10478" max="10478" width="5.7109375" style="96" customWidth="1"/>
    <col min="10479" max="10479" width="22.5703125" style="96" customWidth="1"/>
    <col min="10480" max="10480" width="5.7109375" style="96" customWidth="1"/>
    <col min="10481" max="10481" width="7.7109375" style="96" customWidth="1"/>
    <col min="10482" max="10482" width="5.7109375" style="96" customWidth="1"/>
    <col min="10483" max="10483" width="5.85546875" style="96" customWidth="1"/>
    <col min="10484" max="10484" width="6" style="96" customWidth="1"/>
    <col min="10485" max="10485" width="8" style="96" customWidth="1"/>
    <col min="10486" max="10486" width="6.28515625" style="96" customWidth="1"/>
    <col min="10487" max="10487" width="6.140625" style="96" customWidth="1"/>
    <col min="10488" max="10488" width="6.28515625" style="96" customWidth="1"/>
    <col min="10489" max="10489" width="7.85546875" style="96" customWidth="1"/>
    <col min="10490" max="10490" width="7.140625" style="96" customWidth="1"/>
    <col min="10491" max="10491" width="7.28515625" style="96" customWidth="1"/>
    <col min="10492" max="10492" width="6.42578125" style="96" customWidth="1"/>
    <col min="10493" max="10493" width="7.5703125" style="96" customWidth="1"/>
    <col min="10494" max="10494" width="7.42578125" style="96" customWidth="1"/>
    <col min="10495" max="10495" width="7.140625" style="96" customWidth="1"/>
    <col min="10496" max="10496" width="5.28515625" style="96" customWidth="1"/>
    <col min="10497" max="10497" width="8.28515625" style="96" customWidth="1"/>
    <col min="10498" max="10499" width="5.85546875" style="96" customWidth="1"/>
    <col min="10500" max="10500" width="6" style="96" customWidth="1"/>
    <col min="10501" max="10501" width="8.5703125" style="96" customWidth="1"/>
    <col min="10502" max="10502" width="7.42578125" style="96" customWidth="1"/>
    <col min="10503" max="10503" width="6.5703125" style="96" customWidth="1"/>
    <col min="10504" max="10731" width="9.140625" style="96"/>
    <col min="10732" max="10732" width="3.7109375" style="96" customWidth="1"/>
    <col min="10733" max="10733" width="26.28515625" style="96" customWidth="1"/>
    <col min="10734" max="10734" width="5.7109375" style="96" customWidth="1"/>
    <col min="10735" max="10735" width="22.5703125" style="96" customWidth="1"/>
    <col min="10736" max="10736" width="5.7109375" style="96" customWidth="1"/>
    <col min="10737" max="10737" width="7.7109375" style="96" customWidth="1"/>
    <col min="10738" max="10738" width="5.7109375" style="96" customWidth="1"/>
    <col min="10739" max="10739" width="5.85546875" style="96" customWidth="1"/>
    <col min="10740" max="10740" width="6" style="96" customWidth="1"/>
    <col min="10741" max="10741" width="8" style="96" customWidth="1"/>
    <col min="10742" max="10742" width="6.28515625" style="96" customWidth="1"/>
    <col min="10743" max="10743" width="6.140625" style="96" customWidth="1"/>
    <col min="10744" max="10744" width="6.28515625" style="96" customWidth="1"/>
    <col min="10745" max="10745" width="7.85546875" style="96" customWidth="1"/>
    <col min="10746" max="10746" width="7.140625" style="96" customWidth="1"/>
    <col min="10747" max="10747" width="7.28515625" style="96" customWidth="1"/>
    <col min="10748" max="10748" width="6.42578125" style="96" customWidth="1"/>
    <col min="10749" max="10749" width="7.5703125" style="96" customWidth="1"/>
    <col min="10750" max="10750" width="7.42578125" style="96" customWidth="1"/>
    <col min="10751" max="10751" width="7.140625" style="96" customWidth="1"/>
    <col min="10752" max="10752" width="5.28515625" style="96" customWidth="1"/>
    <col min="10753" max="10753" width="8.28515625" style="96" customWidth="1"/>
    <col min="10754" max="10755" width="5.85546875" style="96" customWidth="1"/>
    <col min="10756" max="10756" width="6" style="96" customWidth="1"/>
    <col min="10757" max="10757" width="8.5703125" style="96" customWidth="1"/>
    <col min="10758" max="10758" width="7.42578125" style="96" customWidth="1"/>
    <col min="10759" max="10759" width="6.5703125" style="96" customWidth="1"/>
    <col min="10760" max="10987" width="9.140625" style="96"/>
    <col min="10988" max="10988" width="3.7109375" style="96" customWidth="1"/>
    <col min="10989" max="10989" width="26.28515625" style="96" customWidth="1"/>
    <col min="10990" max="10990" width="5.7109375" style="96" customWidth="1"/>
    <col min="10991" max="10991" width="22.5703125" style="96" customWidth="1"/>
    <col min="10992" max="10992" width="5.7109375" style="96" customWidth="1"/>
    <col min="10993" max="10993" width="7.7109375" style="96" customWidth="1"/>
    <col min="10994" max="10994" width="5.7109375" style="96" customWidth="1"/>
    <col min="10995" max="10995" width="5.85546875" style="96" customWidth="1"/>
    <col min="10996" max="10996" width="6" style="96" customWidth="1"/>
    <col min="10997" max="10997" width="8" style="96" customWidth="1"/>
    <col min="10998" max="10998" width="6.28515625" style="96" customWidth="1"/>
    <col min="10999" max="10999" width="6.140625" style="96" customWidth="1"/>
    <col min="11000" max="11000" width="6.28515625" style="96" customWidth="1"/>
    <col min="11001" max="11001" width="7.85546875" style="96" customWidth="1"/>
    <col min="11002" max="11002" width="7.140625" style="96" customWidth="1"/>
    <col min="11003" max="11003" width="7.28515625" style="96" customWidth="1"/>
    <col min="11004" max="11004" width="6.42578125" style="96" customWidth="1"/>
    <col min="11005" max="11005" width="7.5703125" style="96" customWidth="1"/>
    <col min="11006" max="11006" width="7.42578125" style="96" customWidth="1"/>
    <col min="11007" max="11007" width="7.140625" style="96" customWidth="1"/>
    <col min="11008" max="11008" width="5.28515625" style="96" customWidth="1"/>
    <col min="11009" max="11009" width="8.28515625" style="96" customWidth="1"/>
    <col min="11010" max="11011" width="5.85546875" style="96" customWidth="1"/>
    <col min="11012" max="11012" width="6" style="96" customWidth="1"/>
    <col min="11013" max="11013" width="8.5703125" style="96" customWidth="1"/>
    <col min="11014" max="11014" width="7.42578125" style="96" customWidth="1"/>
    <col min="11015" max="11015" width="6.5703125" style="96" customWidth="1"/>
    <col min="11016" max="11243" width="9.140625" style="96"/>
    <col min="11244" max="11244" width="3.7109375" style="96" customWidth="1"/>
    <col min="11245" max="11245" width="26.28515625" style="96" customWidth="1"/>
    <col min="11246" max="11246" width="5.7109375" style="96" customWidth="1"/>
    <col min="11247" max="11247" width="22.5703125" style="96" customWidth="1"/>
    <col min="11248" max="11248" width="5.7109375" style="96" customWidth="1"/>
    <col min="11249" max="11249" width="7.7109375" style="96" customWidth="1"/>
    <col min="11250" max="11250" width="5.7109375" style="96" customWidth="1"/>
    <col min="11251" max="11251" width="5.85546875" style="96" customWidth="1"/>
    <col min="11252" max="11252" width="6" style="96" customWidth="1"/>
    <col min="11253" max="11253" width="8" style="96" customWidth="1"/>
    <col min="11254" max="11254" width="6.28515625" style="96" customWidth="1"/>
    <col min="11255" max="11255" width="6.140625" style="96" customWidth="1"/>
    <col min="11256" max="11256" width="6.28515625" style="96" customWidth="1"/>
    <col min="11257" max="11257" width="7.85546875" style="96" customWidth="1"/>
    <col min="11258" max="11258" width="7.140625" style="96" customWidth="1"/>
    <col min="11259" max="11259" width="7.28515625" style="96" customWidth="1"/>
    <col min="11260" max="11260" width="6.42578125" style="96" customWidth="1"/>
    <col min="11261" max="11261" width="7.5703125" style="96" customWidth="1"/>
    <col min="11262" max="11262" width="7.42578125" style="96" customWidth="1"/>
    <col min="11263" max="11263" width="7.140625" style="96" customWidth="1"/>
    <col min="11264" max="11264" width="5.28515625" style="96" customWidth="1"/>
    <col min="11265" max="11265" width="8.28515625" style="96" customWidth="1"/>
    <col min="11266" max="11267" width="5.85546875" style="96" customWidth="1"/>
    <col min="11268" max="11268" width="6" style="96" customWidth="1"/>
    <col min="11269" max="11269" width="8.5703125" style="96" customWidth="1"/>
    <col min="11270" max="11270" width="7.42578125" style="96" customWidth="1"/>
    <col min="11271" max="11271" width="6.5703125" style="96" customWidth="1"/>
    <col min="11272" max="11499" width="9.140625" style="96"/>
    <col min="11500" max="11500" width="3.7109375" style="96" customWidth="1"/>
    <col min="11501" max="11501" width="26.28515625" style="96" customWidth="1"/>
    <col min="11502" max="11502" width="5.7109375" style="96" customWidth="1"/>
    <col min="11503" max="11503" width="22.5703125" style="96" customWidth="1"/>
    <col min="11504" max="11504" width="5.7109375" style="96" customWidth="1"/>
    <col min="11505" max="11505" width="7.7109375" style="96" customWidth="1"/>
    <col min="11506" max="11506" width="5.7109375" style="96" customWidth="1"/>
    <col min="11507" max="11507" width="5.85546875" style="96" customWidth="1"/>
    <col min="11508" max="11508" width="6" style="96" customWidth="1"/>
    <col min="11509" max="11509" width="8" style="96" customWidth="1"/>
    <col min="11510" max="11510" width="6.28515625" style="96" customWidth="1"/>
    <col min="11511" max="11511" width="6.140625" style="96" customWidth="1"/>
    <col min="11512" max="11512" width="6.28515625" style="96" customWidth="1"/>
    <col min="11513" max="11513" width="7.85546875" style="96" customWidth="1"/>
    <col min="11514" max="11514" width="7.140625" style="96" customWidth="1"/>
    <col min="11515" max="11515" width="7.28515625" style="96" customWidth="1"/>
    <col min="11516" max="11516" width="6.42578125" style="96" customWidth="1"/>
    <col min="11517" max="11517" width="7.5703125" style="96" customWidth="1"/>
    <col min="11518" max="11518" width="7.42578125" style="96" customWidth="1"/>
    <col min="11519" max="11519" width="7.140625" style="96" customWidth="1"/>
    <col min="11520" max="11520" width="5.28515625" style="96" customWidth="1"/>
    <col min="11521" max="11521" width="8.28515625" style="96" customWidth="1"/>
    <col min="11522" max="11523" width="5.85546875" style="96" customWidth="1"/>
    <col min="11524" max="11524" width="6" style="96" customWidth="1"/>
    <col min="11525" max="11525" width="8.5703125" style="96" customWidth="1"/>
    <col min="11526" max="11526" width="7.42578125" style="96" customWidth="1"/>
    <col min="11527" max="11527" width="6.5703125" style="96" customWidth="1"/>
    <col min="11528" max="11755" width="9.140625" style="96"/>
    <col min="11756" max="11756" width="3.7109375" style="96" customWidth="1"/>
    <col min="11757" max="11757" width="26.28515625" style="96" customWidth="1"/>
    <col min="11758" max="11758" width="5.7109375" style="96" customWidth="1"/>
    <col min="11759" max="11759" width="22.5703125" style="96" customWidth="1"/>
    <col min="11760" max="11760" width="5.7109375" style="96" customWidth="1"/>
    <col min="11761" max="11761" width="7.7109375" style="96" customWidth="1"/>
    <col min="11762" max="11762" width="5.7109375" style="96" customWidth="1"/>
    <col min="11763" max="11763" width="5.85546875" style="96" customWidth="1"/>
    <col min="11764" max="11764" width="6" style="96" customWidth="1"/>
    <col min="11765" max="11765" width="8" style="96" customWidth="1"/>
    <col min="11766" max="11766" width="6.28515625" style="96" customWidth="1"/>
    <col min="11767" max="11767" width="6.140625" style="96" customWidth="1"/>
    <col min="11768" max="11768" width="6.28515625" style="96" customWidth="1"/>
    <col min="11769" max="11769" width="7.85546875" style="96" customWidth="1"/>
    <col min="11770" max="11770" width="7.140625" style="96" customWidth="1"/>
    <col min="11771" max="11771" width="7.28515625" style="96" customWidth="1"/>
    <col min="11772" max="11772" width="6.42578125" style="96" customWidth="1"/>
    <col min="11773" max="11773" width="7.5703125" style="96" customWidth="1"/>
    <col min="11774" max="11774" width="7.42578125" style="96" customWidth="1"/>
    <col min="11775" max="11775" width="7.140625" style="96" customWidth="1"/>
    <col min="11776" max="11776" width="5.28515625" style="96" customWidth="1"/>
    <col min="11777" max="11777" width="8.28515625" style="96" customWidth="1"/>
    <col min="11778" max="11779" width="5.85546875" style="96" customWidth="1"/>
    <col min="11780" max="11780" width="6" style="96" customWidth="1"/>
    <col min="11781" max="11781" width="8.5703125" style="96" customWidth="1"/>
    <col min="11782" max="11782" width="7.42578125" style="96" customWidth="1"/>
    <col min="11783" max="11783" width="6.5703125" style="96" customWidth="1"/>
    <col min="11784" max="12011" width="9.140625" style="96"/>
    <col min="12012" max="12012" width="3.7109375" style="96" customWidth="1"/>
    <col min="12013" max="12013" width="26.28515625" style="96" customWidth="1"/>
    <col min="12014" max="12014" width="5.7109375" style="96" customWidth="1"/>
    <col min="12015" max="12015" width="22.5703125" style="96" customWidth="1"/>
    <col min="12016" max="12016" width="5.7109375" style="96" customWidth="1"/>
    <col min="12017" max="12017" width="7.7109375" style="96" customWidth="1"/>
    <col min="12018" max="12018" width="5.7109375" style="96" customWidth="1"/>
    <col min="12019" max="12019" width="5.85546875" style="96" customWidth="1"/>
    <col min="12020" max="12020" width="6" style="96" customWidth="1"/>
    <col min="12021" max="12021" width="8" style="96" customWidth="1"/>
    <col min="12022" max="12022" width="6.28515625" style="96" customWidth="1"/>
    <col min="12023" max="12023" width="6.140625" style="96" customWidth="1"/>
    <col min="12024" max="12024" width="6.28515625" style="96" customWidth="1"/>
    <col min="12025" max="12025" width="7.85546875" style="96" customWidth="1"/>
    <col min="12026" max="12026" width="7.140625" style="96" customWidth="1"/>
    <col min="12027" max="12027" width="7.28515625" style="96" customWidth="1"/>
    <col min="12028" max="12028" width="6.42578125" style="96" customWidth="1"/>
    <col min="12029" max="12029" width="7.5703125" style="96" customWidth="1"/>
    <col min="12030" max="12030" width="7.42578125" style="96" customWidth="1"/>
    <col min="12031" max="12031" width="7.140625" style="96" customWidth="1"/>
    <col min="12032" max="12032" width="5.28515625" style="96" customWidth="1"/>
    <col min="12033" max="12033" width="8.28515625" style="96" customWidth="1"/>
    <col min="12034" max="12035" width="5.85546875" style="96" customWidth="1"/>
    <col min="12036" max="12036" width="6" style="96" customWidth="1"/>
    <col min="12037" max="12037" width="8.5703125" style="96" customWidth="1"/>
    <col min="12038" max="12038" width="7.42578125" style="96" customWidth="1"/>
    <col min="12039" max="12039" width="6.5703125" style="96" customWidth="1"/>
    <col min="12040" max="12267" width="9.140625" style="96"/>
    <col min="12268" max="12268" width="3.7109375" style="96" customWidth="1"/>
    <col min="12269" max="12269" width="26.28515625" style="96" customWidth="1"/>
    <col min="12270" max="12270" width="5.7109375" style="96" customWidth="1"/>
    <col min="12271" max="12271" width="22.5703125" style="96" customWidth="1"/>
    <col min="12272" max="12272" width="5.7109375" style="96" customWidth="1"/>
    <col min="12273" max="12273" width="7.7109375" style="96" customWidth="1"/>
    <col min="12274" max="12274" width="5.7109375" style="96" customWidth="1"/>
    <col min="12275" max="12275" width="5.85546875" style="96" customWidth="1"/>
    <col min="12276" max="12276" width="6" style="96" customWidth="1"/>
    <col min="12277" max="12277" width="8" style="96" customWidth="1"/>
    <col min="12278" max="12278" width="6.28515625" style="96" customWidth="1"/>
    <col min="12279" max="12279" width="6.140625" style="96" customWidth="1"/>
    <col min="12280" max="12280" width="6.28515625" style="96" customWidth="1"/>
    <col min="12281" max="12281" width="7.85546875" style="96" customWidth="1"/>
    <col min="12282" max="12282" width="7.140625" style="96" customWidth="1"/>
    <col min="12283" max="12283" width="7.28515625" style="96" customWidth="1"/>
    <col min="12284" max="12284" width="6.42578125" style="96" customWidth="1"/>
    <col min="12285" max="12285" width="7.5703125" style="96" customWidth="1"/>
    <col min="12286" max="12286" width="7.42578125" style="96" customWidth="1"/>
    <col min="12287" max="12287" width="7.140625" style="96" customWidth="1"/>
    <col min="12288" max="12288" width="5.28515625" style="96" customWidth="1"/>
    <col min="12289" max="12289" width="8.28515625" style="96" customWidth="1"/>
    <col min="12290" max="12291" width="5.85546875" style="96" customWidth="1"/>
    <col min="12292" max="12292" width="6" style="96" customWidth="1"/>
    <col min="12293" max="12293" width="8.5703125" style="96" customWidth="1"/>
    <col min="12294" max="12294" width="7.42578125" style="96" customWidth="1"/>
    <col min="12295" max="12295" width="6.5703125" style="96" customWidth="1"/>
    <col min="12296" max="12523" width="9.140625" style="96"/>
    <col min="12524" max="12524" width="3.7109375" style="96" customWidth="1"/>
    <col min="12525" max="12525" width="26.28515625" style="96" customWidth="1"/>
    <col min="12526" max="12526" width="5.7109375" style="96" customWidth="1"/>
    <col min="12527" max="12527" width="22.5703125" style="96" customWidth="1"/>
    <col min="12528" max="12528" width="5.7109375" style="96" customWidth="1"/>
    <col min="12529" max="12529" width="7.7109375" style="96" customWidth="1"/>
    <col min="12530" max="12530" width="5.7109375" style="96" customWidth="1"/>
    <col min="12531" max="12531" width="5.85546875" style="96" customWidth="1"/>
    <col min="12532" max="12532" width="6" style="96" customWidth="1"/>
    <col min="12533" max="12533" width="8" style="96" customWidth="1"/>
    <col min="12534" max="12534" width="6.28515625" style="96" customWidth="1"/>
    <col min="12535" max="12535" width="6.140625" style="96" customWidth="1"/>
    <col min="12536" max="12536" width="6.28515625" style="96" customWidth="1"/>
    <col min="12537" max="12537" width="7.85546875" style="96" customWidth="1"/>
    <col min="12538" max="12538" width="7.140625" style="96" customWidth="1"/>
    <col min="12539" max="12539" width="7.28515625" style="96" customWidth="1"/>
    <col min="12540" max="12540" width="6.42578125" style="96" customWidth="1"/>
    <col min="12541" max="12541" width="7.5703125" style="96" customWidth="1"/>
    <col min="12542" max="12542" width="7.42578125" style="96" customWidth="1"/>
    <col min="12543" max="12543" width="7.140625" style="96" customWidth="1"/>
    <col min="12544" max="12544" width="5.28515625" style="96" customWidth="1"/>
    <col min="12545" max="12545" width="8.28515625" style="96" customWidth="1"/>
    <col min="12546" max="12547" width="5.85546875" style="96" customWidth="1"/>
    <col min="12548" max="12548" width="6" style="96" customWidth="1"/>
    <col min="12549" max="12549" width="8.5703125" style="96" customWidth="1"/>
    <col min="12550" max="12550" width="7.42578125" style="96" customWidth="1"/>
    <col min="12551" max="12551" width="6.5703125" style="96" customWidth="1"/>
    <col min="12552" max="12779" width="9.140625" style="96"/>
    <col min="12780" max="12780" width="3.7109375" style="96" customWidth="1"/>
    <col min="12781" max="12781" width="26.28515625" style="96" customWidth="1"/>
    <col min="12782" max="12782" width="5.7109375" style="96" customWidth="1"/>
    <col min="12783" max="12783" width="22.5703125" style="96" customWidth="1"/>
    <col min="12784" max="12784" width="5.7109375" style="96" customWidth="1"/>
    <col min="12785" max="12785" width="7.7109375" style="96" customWidth="1"/>
    <col min="12786" max="12786" width="5.7109375" style="96" customWidth="1"/>
    <col min="12787" max="12787" width="5.85546875" style="96" customWidth="1"/>
    <col min="12788" max="12788" width="6" style="96" customWidth="1"/>
    <col min="12789" max="12789" width="8" style="96" customWidth="1"/>
    <col min="12790" max="12790" width="6.28515625" style="96" customWidth="1"/>
    <col min="12791" max="12791" width="6.140625" style="96" customWidth="1"/>
    <col min="12792" max="12792" width="6.28515625" style="96" customWidth="1"/>
    <col min="12793" max="12793" width="7.85546875" style="96" customWidth="1"/>
    <col min="12794" max="12794" width="7.140625" style="96" customWidth="1"/>
    <col min="12795" max="12795" width="7.28515625" style="96" customWidth="1"/>
    <col min="12796" max="12796" width="6.42578125" style="96" customWidth="1"/>
    <col min="12797" max="12797" width="7.5703125" style="96" customWidth="1"/>
    <col min="12798" max="12798" width="7.42578125" style="96" customWidth="1"/>
    <col min="12799" max="12799" width="7.140625" style="96" customWidth="1"/>
    <col min="12800" max="12800" width="5.28515625" style="96" customWidth="1"/>
    <col min="12801" max="12801" width="8.28515625" style="96" customWidth="1"/>
    <col min="12802" max="12803" width="5.85546875" style="96" customWidth="1"/>
    <col min="12804" max="12804" width="6" style="96" customWidth="1"/>
    <col min="12805" max="12805" width="8.5703125" style="96" customWidth="1"/>
    <col min="12806" max="12806" width="7.42578125" style="96" customWidth="1"/>
    <col min="12807" max="12807" width="6.5703125" style="96" customWidth="1"/>
    <col min="12808" max="13035" width="9.140625" style="96"/>
    <col min="13036" max="13036" width="3.7109375" style="96" customWidth="1"/>
    <col min="13037" max="13037" width="26.28515625" style="96" customWidth="1"/>
    <col min="13038" max="13038" width="5.7109375" style="96" customWidth="1"/>
    <col min="13039" max="13039" width="22.5703125" style="96" customWidth="1"/>
    <col min="13040" max="13040" width="5.7109375" style="96" customWidth="1"/>
    <col min="13041" max="13041" width="7.7109375" style="96" customWidth="1"/>
    <col min="13042" max="13042" width="5.7109375" style="96" customWidth="1"/>
    <col min="13043" max="13043" width="5.85546875" style="96" customWidth="1"/>
    <col min="13044" max="13044" width="6" style="96" customWidth="1"/>
    <col min="13045" max="13045" width="8" style="96" customWidth="1"/>
    <col min="13046" max="13046" width="6.28515625" style="96" customWidth="1"/>
    <col min="13047" max="13047" width="6.140625" style="96" customWidth="1"/>
    <col min="13048" max="13048" width="6.28515625" style="96" customWidth="1"/>
    <col min="13049" max="13049" width="7.85546875" style="96" customWidth="1"/>
    <col min="13050" max="13050" width="7.140625" style="96" customWidth="1"/>
    <col min="13051" max="13051" width="7.28515625" style="96" customWidth="1"/>
    <col min="13052" max="13052" width="6.42578125" style="96" customWidth="1"/>
    <col min="13053" max="13053" width="7.5703125" style="96" customWidth="1"/>
    <col min="13054" max="13054" width="7.42578125" style="96" customWidth="1"/>
    <col min="13055" max="13055" width="7.140625" style="96" customWidth="1"/>
    <col min="13056" max="13056" width="5.28515625" style="96" customWidth="1"/>
    <col min="13057" max="13057" width="8.28515625" style="96" customWidth="1"/>
    <col min="13058" max="13059" width="5.85546875" style="96" customWidth="1"/>
    <col min="13060" max="13060" width="6" style="96" customWidth="1"/>
    <col min="13061" max="13061" width="8.5703125" style="96" customWidth="1"/>
    <col min="13062" max="13062" width="7.42578125" style="96" customWidth="1"/>
    <col min="13063" max="13063" width="6.5703125" style="96" customWidth="1"/>
    <col min="13064" max="13291" width="9.140625" style="96"/>
    <col min="13292" max="13292" width="3.7109375" style="96" customWidth="1"/>
    <col min="13293" max="13293" width="26.28515625" style="96" customWidth="1"/>
    <col min="13294" max="13294" width="5.7109375" style="96" customWidth="1"/>
    <col min="13295" max="13295" width="22.5703125" style="96" customWidth="1"/>
    <col min="13296" max="13296" width="5.7109375" style="96" customWidth="1"/>
    <col min="13297" max="13297" width="7.7109375" style="96" customWidth="1"/>
    <col min="13298" max="13298" width="5.7109375" style="96" customWidth="1"/>
    <col min="13299" max="13299" width="5.85546875" style="96" customWidth="1"/>
    <col min="13300" max="13300" width="6" style="96" customWidth="1"/>
    <col min="13301" max="13301" width="8" style="96" customWidth="1"/>
    <col min="13302" max="13302" width="6.28515625" style="96" customWidth="1"/>
    <col min="13303" max="13303" width="6.140625" style="96" customWidth="1"/>
    <col min="13304" max="13304" width="6.28515625" style="96" customWidth="1"/>
    <col min="13305" max="13305" width="7.85546875" style="96" customWidth="1"/>
    <col min="13306" max="13306" width="7.140625" style="96" customWidth="1"/>
    <col min="13307" max="13307" width="7.28515625" style="96" customWidth="1"/>
    <col min="13308" max="13308" width="6.42578125" style="96" customWidth="1"/>
    <col min="13309" max="13309" width="7.5703125" style="96" customWidth="1"/>
    <col min="13310" max="13310" width="7.42578125" style="96" customWidth="1"/>
    <col min="13311" max="13311" width="7.140625" style="96" customWidth="1"/>
    <col min="13312" max="13312" width="5.28515625" style="96" customWidth="1"/>
    <col min="13313" max="13313" width="8.28515625" style="96" customWidth="1"/>
    <col min="13314" max="13315" width="5.85546875" style="96" customWidth="1"/>
    <col min="13316" max="13316" width="6" style="96" customWidth="1"/>
    <col min="13317" max="13317" width="8.5703125" style="96" customWidth="1"/>
    <col min="13318" max="13318" width="7.42578125" style="96" customWidth="1"/>
    <col min="13319" max="13319" width="6.5703125" style="96" customWidth="1"/>
    <col min="13320" max="13547" width="9.140625" style="96"/>
    <col min="13548" max="13548" width="3.7109375" style="96" customWidth="1"/>
    <col min="13549" max="13549" width="26.28515625" style="96" customWidth="1"/>
    <col min="13550" max="13550" width="5.7109375" style="96" customWidth="1"/>
    <col min="13551" max="13551" width="22.5703125" style="96" customWidth="1"/>
    <col min="13552" max="13552" width="5.7109375" style="96" customWidth="1"/>
    <col min="13553" max="13553" width="7.7109375" style="96" customWidth="1"/>
    <col min="13554" max="13554" width="5.7109375" style="96" customWidth="1"/>
    <col min="13555" max="13555" width="5.85546875" style="96" customWidth="1"/>
    <col min="13556" max="13556" width="6" style="96" customWidth="1"/>
    <col min="13557" max="13557" width="8" style="96" customWidth="1"/>
    <col min="13558" max="13558" width="6.28515625" style="96" customWidth="1"/>
    <col min="13559" max="13559" width="6.140625" style="96" customWidth="1"/>
    <col min="13560" max="13560" width="6.28515625" style="96" customWidth="1"/>
    <col min="13561" max="13561" width="7.85546875" style="96" customWidth="1"/>
    <col min="13562" max="13562" width="7.140625" style="96" customWidth="1"/>
    <col min="13563" max="13563" width="7.28515625" style="96" customWidth="1"/>
    <col min="13564" max="13564" width="6.42578125" style="96" customWidth="1"/>
    <col min="13565" max="13565" width="7.5703125" style="96" customWidth="1"/>
    <col min="13566" max="13566" width="7.42578125" style="96" customWidth="1"/>
    <col min="13567" max="13567" width="7.140625" style="96" customWidth="1"/>
    <col min="13568" max="13568" width="5.28515625" style="96" customWidth="1"/>
    <col min="13569" max="13569" width="8.28515625" style="96" customWidth="1"/>
    <col min="13570" max="13571" width="5.85546875" style="96" customWidth="1"/>
    <col min="13572" max="13572" width="6" style="96" customWidth="1"/>
    <col min="13573" max="13573" width="8.5703125" style="96" customWidth="1"/>
    <col min="13574" max="13574" width="7.42578125" style="96" customWidth="1"/>
    <col min="13575" max="13575" width="6.5703125" style="96" customWidth="1"/>
    <col min="13576" max="13803" width="9.140625" style="96"/>
    <col min="13804" max="13804" width="3.7109375" style="96" customWidth="1"/>
    <col min="13805" max="13805" width="26.28515625" style="96" customWidth="1"/>
    <col min="13806" max="13806" width="5.7109375" style="96" customWidth="1"/>
    <col min="13807" max="13807" width="22.5703125" style="96" customWidth="1"/>
    <col min="13808" max="13808" width="5.7109375" style="96" customWidth="1"/>
    <col min="13809" max="13809" width="7.7109375" style="96" customWidth="1"/>
    <col min="13810" max="13810" width="5.7109375" style="96" customWidth="1"/>
    <col min="13811" max="13811" width="5.85546875" style="96" customWidth="1"/>
    <col min="13812" max="13812" width="6" style="96" customWidth="1"/>
    <col min="13813" max="13813" width="8" style="96" customWidth="1"/>
    <col min="13814" max="13814" width="6.28515625" style="96" customWidth="1"/>
    <col min="13815" max="13815" width="6.140625" style="96" customWidth="1"/>
    <col min="13816" max="13816" width="6.28515625" style="96" customWidth="1"/>
    <col min="13817" max="13817" width="7.85546875" style="96" customWidth="1"/>
    <col min="13818" max="13818" width="7.140625" style="96" customWidth="1"/>
    <col min="13819" max="13819" width="7.28515625" style="96" customWidth="1"/>
    <col min="13820" max="13820" width="6.42578125" style="96" customWidth="1"/>
    <col min="13821" max="13821" width="7.5703125" style="96" customWidth="1"/>
    <col min="13822" max="13822" width="7.42578125" style="96" customWidth="1"/>
    <col min="13823" max="13823" width="7.140625" style="96" customWidth="1"/>
    <col min="13824" max="13824" width="5.28515625" style="96" customWidth="1"/>
    <col min="13825" max="13825" width="8.28515625" style="96" customWidth="1"/>
    <col min="13826" max="13827" width="5.85546875" style="96" customWidth="1"/>
    <col min="13828" max="13828" width="6" style="96" customWidth="1"/>
    <col min="13829" max="13829" width="8.5703125" style="96" customWidth="1"/>
    <col min="13830" max="13830" width="7.42578125" style="96" customWidth="1"/>
    <col min="13831" max="13831" width="6.5703125" style="96" customWidth="1"/>
    <col min="13832" max="14059" width="9.140625" style="96"/>
    <col min="14060" max="14060" width="3.7109375" style="96" customWidth="1"/>
    <col min="14061" max="14061" width="26.28515625" style="96" customWidth="1"/>
    <col min="14062" max="14062" width="5.7109375" style="96" customWidth="1"/>
    <col min="14063" max="14063" width="22.5703125" style="96" customWidth="1"/>
    <col min="14064" max="14064" width="5.7109375" style="96" customWidth="1"/>
    <col min="14065" max="14065" width="7.7109375" style="96" customWidth="1"/>
    <col min="14066" max="14066" width="5.7109375" style="96" customWidth="1"/>
    <col min="14067" max="14067" width="5.85546875" style="96" customWidth="1"/>
    <col min="14068" max="14068" width="6" style="96" customWidth="1"/>
    <col min="14069" max="14069" width="8" style="96" customWidth="1"/>
    <col min="14070" max="14070" width="6.28515625" style="96" customWidth="1"/>
    <col min="14071" max="14071" width="6.140625" style="96" customWidth="1"/>
    <col min="14072" max="14072" width="6.28515625" style="96" customWidth="1"/>
    <col min="14073" max="14073" width="7.85546875" style="96" customWidth="1"/>
    <col min="14074" max="14074" width="7.140625" style="96" customWidth="1"/>
    <col min="14075" max="14075" width="7.28515625" style="96" customWidth="1"/>
    <col min="14076" max="14076" width="6.42578125" style="96" customWidth="1"/>
    <col min="14077" max="14077" width="7.5703125" style="96" customWidth="1"/>
    <col min="14078" max="14078" width="7.42578125" style="96" customWidth="1"/>
    <col min="14079" max="14079" width="7.140625" style="96" customWidth="1"/>
    <col min="14080" max="14080" width="5.28515625" style="96" customWidth="1"/>
    <col min="14081" max="14081" width="8.28515625" style="96" customWidth="1"/>
    <col min="14082" max="14083" width="5.85546875" style="96" customWidth="1"/>
    <col min="14084" max="14084" width="6" style="96" customWidth="1"/>
    <col min="14085" max="14085" width="8.5703125" style="96" customWidth="1"/>
    <col min="14086" max="14086" width="7.42578125" style="96" customWidth="1"/>
    <col min="14087" max="14087" width="6.5703125" style="96" customWidth="1"/>
    <col min="14088" max="14315" width="9.140625" style="96"/>
    <col min="14316" max="14316" width="3.7109375" style="96" customWidth="1"/>
    <col min="14317" max="14317" width="26.28515625" style="96" customWidth="1"/>
    <col min="14318" max="14318" width="5.7109375" style="96" customWidth="1"/>
    <col min="14319" max="14319" width="22.5703125" style="96" customWidth="1"/>
    <col min="14320" max="14320" width="5.7109375" style="96" customWidth="1"/>
    <col min="14321" max="14321" width="7.7109375" style="96" customWidth="1"/>
    <col min="14322" max="14322" width="5.7109375" style="96" customWidth="1"/>
    <col min="14323" max="14323" width="5.85546875" style="96" customWidth="1"/>
    <col min="14324" max="14324" width="6" style="96" customWidth="1"/>
    <col min="14325" max="14325" width="8" style="96" customWidth="1"/>
    <col min="14326" max="14326" width="6.28515625" style="96" customWidth="1"/>
    <col min="14327" max="14327" width="6.140625" style="96" customWidth="1"/>
    <col min="14328" max="14328" width="6.28515625" style="96" customWidth="1"/>
    <col min="14329" max="14329" width="7.85546875" style="96" customWidth="1"/>
    <col min="14330" max="14330" width="7.140625" style="96" customWidth="1"/>
    <col min="14331" max="14331" width="7.28515625" style="96" customWidth="1"/>
    <col min="14332" max="14332" width="6.42578125" style="96" customWidth="1"/>
    <col min="14333" max="14333" width="7.5703125" style="96" customWidth="1"/>
    <col min="14334" max="14334" width="7.42578125" style="96" customWidth="1"/>
    <col min="14335" max="14335" width="7.140625" style="96" customWidth="1"/>
    <col min="14336" max="14336" width="5.28515625" style="96" customWidth="1"/>
    <col min="14337" max="14337" width="8.28515625" style="96" customWidth="1"/>
    <col min="14338" max="14339" width="5.85546875" style="96" customWidth="1"/>
    <col min="14340" max="14340" width="6" style="96" customWidth="1"/>
    <col min="14341" max="14341" width="8.5703125" style="96" customWidth="1"/>
    <col min="14342" max="14342" width="7.42578125" style="96" customWidth="1"/>
    <col min="14343" max="14343" width="6.5703125" style="96" customWidth="1"/>
    <col min="14344" max="14571" width="9.140625" style="96"/>
    <col min="14572" max="14572" width="3.7109375" style="96" customWidth="1"/>
    <col min="14573" max="14573" width="26.28515625" style="96" customWidth="1"/>
    <col min="14574" max="14574" width="5.7109375" style="96" customWidth="1"/>
    <col min="14575" max="14575" width="22.5703125" style="96" customWidth="1"/>
    <col min="14576" max="14576" width="5.7109375" style="96" customWidth="1"/>
    <col min="14577" max="14577" width="7.7109375" style="96" customWidth="1"/>
    <col min="14578" max="14578" width="5.7109375" style="96" customWidth="1"/>
    <col min="14579" max="14579" width="5.85546875" style="96" customWidth="1"/>
    <col min="14580" max="14580" width="6" style="96" customWidth="1"/>
    <col min="14581" max="14581" width="8" style="96" customWidth="1"/>
    <col min="14582" max="14582" width="6.28515625" style="96" customWidth="1"/>
    <col min="14583" max="14583" width="6.140625" style="96" customWidth="1"/>
    <col min="14584" max="14584" width="6.28515625" style="96" customWidth="1"/>
    <col min="14585" max="14585" width="7.85546875" style="96" customWidth="1"/>
    <col min="14586" max="14586" width="7.140625" style="96" customWidth="1"/>
    <col min="14587" max="14587" width="7.28515625" style="96" customWidth="1"/>
    <col min="14588" max="14588" width="6.42578125" style="96" customWidth="1"/>
    <col min="14589" max="14589" width="7.5703125" style="96" customWidth="1"/>
    <col min="14590" max="14590" width="7.42578125" style="96" customWidth="1"/>
    <col min="14591" max="14591" width="7.140625" style="96" customWidth="1"/>
    <col min="14592" max="14592" width="5.28515625" style="96" customWidth="1"/>
    <col min="14593" max="14593" width="8.28515625" style="96" customWidth="1"/>
    <col min="14594" max="14595" width="5.85546875" style="96" customWidth="1"/>
    <col min="14596" max="14596" width="6" style="96" customWidth="1"/>
    <col min="14597" max="14597" width="8.5703125" style="96" customWidth="1"/>
    <col min="14598" max="14598" width="7.42578125" style="96" customWidth="1"/>
    <col min="14599" max="14599" width="6.5703125" style="96" customWidth="1"/>
    <col min="14600" max="14827" width="9.140625" style="96"/>
    <col min="14828" max="14828" width="3.7109375" style="96" customWidth="1"/>
    <col min="14829" max="14829" width="26.28515625" style="96" customWidth="1"/>
    <col min="14830" max="14830" width="5.7109375" style="96" customWidth="1"/>
    <col min="14831" max="14831" width="22.5703125" style="96" customWidth="1"/>
    <col min="14832" max="14832" width="5.7109375" style="96" customWidth="1"/>
    <col min="14833" max="14833" width="7.7109375" style="96" customWidth="1"/>
    <col min="14834" max="14834" width="5.7109375" style="96" customWidth="1"/>
    <col min="14835" max="14835" width="5.85546875" style="96" customWidth="1"/>
    <col min="14836" max="14836" width="6" style="96" customWidth="1"/>
    <col min="14837" max="14837" width="8" style="96" customWidth="1"/>
    <col min="14838" max="14838" width="6.28515625" style="96" customWidth="1"/>
    <col min="14839" max="14839" width="6.140625" style="96" customWidth="1"/>
    <col min="14840" max="14840" width="6.28515625" style="96" customWidth="1"/>
    <col min="14841" max="14841" width="7.85546875" style="96" customWidth="1"/>
    <col min="14842" max="14842" width="7.140625" style="96" customWidth="1"/>
    <col min="14843" max="14843" width="7.28515625" style="96" customWidth="1"/>
    <col min="14844" max="14844" width="6.42578125" style="96" customWidth="1"/>
    <col min="14845" max="14845" width="7.5703125" style="96" customWidth="1"/>
    <col min="14846" max="14846" width="7.42578125" style="96" customWidth="1"/>
    <col min="14847" max="14847" width="7.140625" style="96" customWidth="1"/>
    <col min="14848" max="14848" width="5.28515625" style="96" customWidth="1"/>
    <col min="14849" max="14849" width="8.28515625" style="96" customWidth="1"/>
    <col min="14850" max="14851" width="5.85546875" style="96" customWidth="1"/>
    <col min="14852" max="14852" width="6" style="96" customWidth="1"/>
    <col min="14853" max="14853" width="8.5703125" style="96" customWidth="1"/>
    <col min="14854" max="14854" width="7.42578125" style="96" customWidth="1"/>
    <col min="14855" max="14855" width="6.5703125" style="96" customWidth="1"/>
    <col min="14856" max="15083" width="9.140625" style="96"/>
    <col min="15084" max="15084" width="3.7109375" style="96" customWidth="1"/>
    <col min="15085" max="15085" width="26.28515625" style="96" customWidth="1"/>
    <col min="15086" max="15086" width="5.7109375" style="96" customWidth="1"/>
    <col min="15087" max="15087" width="22.5703125" style="96" customWidth="1"/>
    <col min="15088" max="15088" width="5.7109375" style="96" customWidth="1"/>
    <col min="15089" max="15089" width="7.7109375" style="96" customWidth="1"/>
    <col min="15090" max="15090" width="5.7109375" style="96" customWidth="1"/>
    <col min="15091" max="15091" width="5.85546875" style="96" customWidth="1"/>
    <col min="15092" max="15092" width="6" style="96" customWidth="1"/>
    <col min="15093" max="15093" width="8" style="96" customWidth="1"/>
    <col min="15094" max="15094" width="6.28515625" style="96" customWidth="1"/>
    <col min="15095" max="15095" width="6.140625" style="96" customWidth="1"/>
    <col min="15096" max="15096" width="6.28515625" style="96" customWidth="1"/>
    <col min="15097" max="15097" width="7.85546875" style="96" customWidth="1"/>
    <col min="15098" max="15098" width="7.140625" style="96" customWidth="1"/>
    <col min="15099" max="15099" width="7.28515625" style="96" customWidth="1"/>
    <col min="15100" max="15100" width="6.42578125" style="96" customWidth="1"/>
    <col min="15101" max="15101" width="7.5703125" style="96" customWidth="1"/>
    <col min="15102" max="15102" width="7.42578125" style="96" customWidth="1"/>
    <col min="15103" max="15103" width="7.140625" style="96" customWidth="1"/>
    <col min="15104" max="15104" width="5.28515625" style="96" customWidth="1"/>
    <col min="15105" max="15105" width="8.28515625" style="96" customWidth="1"/>
    <col min="15106" max="15107" width="5.85546875" style="96" customWidth="1"/>
    <col min="15108" max="15108" width="6" style="96" customWidth="1"/>
    <col min="15109" max="15109" width="8.5703125" style="96" customWidth="1"/>
    <col min="15110" max="15110" width="7.42578125" style="96" customWidth="1"/>
    <col min="15111" max="15111" width="6.5703125" style="96" customWidth="1"/>
    <col min="15112" max="15339" width="9.140625" style="96"/>
    <col min="15340" max="15340" width="3.7109375" style="96" customWidth="1"/>
    <col min="15341" max="15341" width="26.28515625" style="96" customWidth="1"/>
    <col min="15342" max="15342" width="5.7109375" style="96" customWidth="1"/>
    <col min="15343" max="15343" width="22.5703125" style="96" customWidth="1"/>
    <col min="15344" max="15344" width="5.7109375" style="96" customWidth="1"/>
    <col min="15345" max="15345" width="7.7109375" style="96" customWidth="1"/>
    <col min="15346" max="15346" width="5.7109375" style="96" customWidth="1"/>
    <col min="15347" max="15347" width="5.85546875" style="96" customWidth="1"/>
    <col min="15348" max="15348" width="6" style="96" customWidth="1"/>
    <col min="15349" max="15349" width="8" style="96" customWidth="1"/>
    <col min="15350" max="15350" width="6.28515625" style="96" customWidth="1"/>
    <col min="15351" max="15351" width="6.140625" style="96" customWidth="1"/>
    <col min="15352" max="15352" width="6.28515625" style="96" customWidth="1"/>
    <col min="15353" max="15353" width="7.85546875" style="96" customWidth="1"/>
    <col min="15354" max="15354" width="7.140625" style="96" customWidth="1"/>
    <col min="15355" max="15355" width="7.28515625" style="96" customWidth="1"/>
    <col min="15356" max="15356" width="6.42578125" style="96" customWidth="1"/>
    <col min="15357" max="15357" width="7.5703125" style="96" customWidth="1"/>
    <col min="15358" max="15358" width="7.42578125" style="96" customWidth="1"/>
    <col min="15359" max="15359" width="7.140625" style="96" customWidth="1"/>
    <col min="15360" max="15360" width="5.28515625" style="96" customWidth="1"/>
    <col min="15361" max="15361" width="8.28515625" style="96" customWidth="1"/>
    <col min="15362" max="15363" width="5.85546875" style="96" customWidth="1"/>
    <col min="15364" max="15364" width="6" style="96" customWidth="1"/>
    <col min="15365" max="15365" width="8.5703125" style="96" customWidth="1"/>
    <col min="15366" max="15366" width="7.42578125" style="96" customWidth="1"/>
    <col min="15367" max="15367" width="6.5703125" style="96" customWidth="1"/>
    <col min="15368" max="15595" width="9.140625" style="96"/>
    <col min="15596" max="15596" width="3.7109375" style="96" customWidth="1"/>
    <col min="15597" max="15597" width="26.28515625" style="96" customWidth="1"/>
    <col min="15598" max="15598" width="5.7109375" style="96" customWidth="1"/>
    <col min="15599" max="15599" width="22.5703125" style="96" customWidth="1"/>
    <col min="15600" max="15600" width="5.7109375" style="96" customWidth="1"/>
    <col min="15601" max="15601" width="7.7109375" style="96" customWidth="1"/>
    <col min="15602" max="15602" width="5.7109375" style="96" customWidth="1"/>
    <col min="15603" max="15603" width="5.85546875" style="96" customWidth="1"/>
    <col min="15604" max="15604" width="6" style="96" customWidth="1"/>
    <col min="15605" max="15605" width="8" style="96" customWidth="1"/>
    <col min="15606" max="15606" width="6.28515625" style="96" customWidth="1"/>
    <col min="15607" max="15607" width="6.140625" style="96" customWidth="1"/>
    <col min="15608" max="15608" width="6.28515625" style="96" customWidth="1"/>
    <col min="15609" max="15609" width="7.85546875" style="96" customWidth="1"/>
    <col min="15610" max="15610" width="7.140625" style="96" customWidth="1"/>
    <col min="15611" max="15611" width="7.28515625" style="96" customWidth="1"/>
    <col min="15612" max="15612" width="6.42578125" style="96" customWidth="1"/>
    <col min="15613" max="15613" width="7.5703125" style="96" customWidth="1"/>
    <col min="15614" max="15614" width="7.42578125" style="96" customWidth="1"/>
    <col min="15615" max="15615" width="7.140625" style="96" customWidth="1"/>
    <col min="15616" max="15616" width="5.28515625" style="96" customWidth="1"/>
    <col min="15617" max="15617" width="8.28515625" style="96" customWidth="1"/>
    <col min="15618" max="15619" width="5.85546875" style="96" customWidth="1"/>
    <col min="15620" max="15620" width="6" style="96" customWidth="1"/>
    <col min="15621" max="15621" width="8.5703125" style="96" customWidth="1"/>
    <col min="15622" max="15622" width="7.42578125" style="96" customWidth="1"/>
    <col min="15623" max="15623" width="6.5703125" style="96" customWidth="1"/>
    <col min="15624" max="15851" width="9.140625" style="96"/>
    <col min="15852" max="15852" width="3.7109375" style="96" customWidth="1"/>
    <col min="15853" max="15853" width="26.28515625" style="96" customWidth="1"/>
    <col min="15854" max="15854" width="5.7109375" style="96" customWidth="1"/>
    <col min="15855" max="15855" width="22.5703125" style="96" customWidth="1"/>
    <col min="15856" max="15856" width="5.7109375" style="96" customWidth="1"/>
    <col min="15857" max="15857" width="7.7109375" style="96" customWidth="1"/>
    <col min="15858" max="15858" width="5.7109375" style="96" customWidth="1"/>
    <col min="15859" max="15859" width="5.85546875" style="96" customWidth="1"/>
    <col min="15860" max="15860" width="6" style="96" customWidth="1"/>
    <col min="15861" max="15861" width="8" style="96" customWidth="1"/>
    <col min="15862" max="15862" width="6.28515625" style="96" customWidth="1"/>
    <col min="15863" max="15863" width="6.140625" style="96" customWidth="1"/>
    <col min="15864" max="15864" width="6.28515625" style="96" customWidth="1"/>
    <col min="15865" max="15865" width="7.85546875" style="96" customWidth="1"/>
    <col min="15866" max="15866" width="7.140625" style="96" customWidth="1"/>
    <col min="15867" max="15867" width="7.28515625" style="96" customWidth="1"/>
    <col min="15868" max="15868" width="6.42578125" style="96" customWidth="1"/>
    <col min="15869" max="15869" width="7.5703125" style="96" customWidth="1"/>
    <col min="15870" max="15870" width="7.42578125" style="96" customWidth="1"/>
    <col min="15871" max="15871" width="7.140625" style="96" customWidth="1"/>
    <col min="15872" max="15872" width="5.28515625" style="96" customWidth="1"/>
    <col min="15873" max="15873" width="8.28515625" style="96" customWidth="1"/>
    <col min="15874" max="15875" width="5.85546875" style="96" customWidth="1"/>
    <col min="15876" max="15876" width="6" style="96" customWidth="1"/>
    <col min="15877" max="15877" width="8.5703125" style="96" customWidth="1"/>
    <col min="15878" max="15878" width="7.42578125" style="96" customWidth="1"/>
    <col min="15879" max="15879" width="6.5703125" style="96" customWidth="1"/>
    <col min="15880" max="16107" width="9.140625" style="96"/>
    <col min="16108" max="16108" width="3.7109375" style="96" customWidth="1"/>
    <col min="16109" max="16109" width="26.28515625" style="96" customWidth="1"/>
    <col min="16110" max="16110" width="5.7109375" style="96" customWidth="1"/>
    <col min="16111" max="16111" width="22.5703125" style="96" customWidth="1"/>
    <col min="16112" max="16112" width="5.7109375" style="96" customWidth="1"/>
    <col min="16113" max="16113" width="7.7109375" style="96" customWidth="1"/>
    <col min="16114" max="16114" width="5.7109375" style="96" customWidth="1"/>
    <col min="16115" max="16115" width="5.85546875" style="96" customWidth="1"/>
    <col min="16116" max="16116" width="6" style="96" customWidth="1"/>
    <col min="16117" max="16117" width="8" style="96" customWidth="1"/>
    <col min="16118" max="16118" width="6.28515625" style="96" customWidth="1"/>
    <col min="16119" max="16119" width="6.140625" style="96" customWidth="1"/>
    <col min="16120" max="16120" width="6.28515625" style="96" customWidth="1"/>
    <col min="16121" max="16121" width="7.85546875" style="96" customWidth="1"/>
    <col min="16122" max="16122" width="7.140625" style="96" customWidth="1"/>
    <col min="16123" max="16123" width="7.28515625" style="96" customWidth="1"/>
    <col min="16124" max="16124" width="6.42578125" style="96" customWidth="1"/>
    <col min="16125" max="16125" width="7.5703125" style="96" customWidth="1"/>
    <col min="16126" max="16126" width="7.42578125" style="96" customWidth="1"/>
    <col min="16127" max="16127" width="7.140625" style="96" customWidth="1"/>
    <col min="16128" max="16128" width="5.28515625" style="96" customWidth="1"/>
    <col min="16129" max="16129" width="8.28515625" style="96" customWidth="1"/>
    <col min="16130" max="16131" width="5.85546875" style="96" customWidth="1"/>
    <col min="16132" max="16132" width="6" style="96" customWidth="1"/>
    <col min="16133" max="16133" width="8.5703125" style="96" customWidth="1"/>
    <col min="16134" max="16134" width="7.42578125" style="96" customWidth="1"/>
    <col min="16135" max="16135" width="6.5703125" style="96" customWidth="1"/>
    <col min="16136" max="16384" width="9.140625" style="96"/>
  </cols>
  <sheetData>
    <row r="2" spans="1:20" ht="16.5" customHeight="1" x14ac:dyDescent="0.25">
      <c r="A2" s="431" t="s">
        <v>463</v>
      </c>
      <c r="B2" s="431"/>
      <c r="C2" s="431"/>
      <c r="D2" s="431"/>
      <c r="E2" s="431"/>
      <c r="F2" s="431"/>
      <c r="G2" s="431"/>
      <c r="H2" s="431"/>
      <c r="I2" s="431"/>
      <c r="J2" s="431"/>
      <c r="K2" s="431"/>
      <c r="L2" s="431"/>
      <c r="M2" s="431"/>
      <c r="N2" s="431"/>
      <c r="O2" s="431"/>
    </row>
    <row r="3" spans="1:20" ht="30.75" customHeight="1" x14ac:dyDescent="0.25">
      <c r="A3" s="433" t="s">
        <v>464</v>
      </c>
      <c r="B3" s="433"/>
      <c r="C3" s="433"/>
      <c r="D3" s="433"/>
      <c r="E3" s="433"/>
      <c r="F3" s="433"/>
      <c r="G3" s="433"/>
      <c r="H3" s="433"/>
      <c r="I3" s="433"/>
      <c r="J3" s="433"/>
      <c r="K3" s="433"/>
      <c r="L3" s="433"/>
      <c r="M3" s="433"/>
      <c r="N3" s="433"/>
      <c r="O3" s="433"/>
    </row>
    <row r="4" spans="1:20" x14ac:dyDescent="0.25">
      <c r="E4" s="107"/>
    </row>
    <row r="5" spans="1:20" s="70" customFormat="1" ht="27.75" customHeight="1" x14ac:dyDescent="0.25">
      <c r="A5" s="434" t="s">
        <v>465</v>
      </c>
      <c r="B5" s="434" t="s">
        <v>74</v>
      </c>
      <c r="C5" s="434" t="s">
        <v>437</v>
      </c>
      <c r="D5" s="436" t="s">
        <v>288</v>
      </c>
      <c r="E5" s="437" t="s">
        <v>466</v>
      </c>
      <c r="F5" s="437"/>
      <c r="G5" s="437"/>
      <c r="H5" s="437"/>
      <c r="I5" s="438" t="s">
        <v>467</v>
      </c>
      <c r="J5" s="438"/>
      <c r="K5" s="438"/>
      <c r="L5" s="438"/>
      <c r="M5" s="438" t="s">
        <v>468</v>
      </c>
      <c r="N5" s="438"/>
      <c r="O5" s="438"/>
    </row>
    <row r="6" spans="1:20" s="70" customFormat="1" ht="30.75" customHeight="1" x14ac:dyDescent="0.25">
      <c r="A6" s="435"/>
      <c r="B6" s="435"/>
      <c r="C6" s="435"/>
      <c r="D6" s="436"/>
      <c r="E6" s="104" t="s">
        <v>380</v>
      </c>
      <c r="F6" s="104" t="s">
        <v>373</v>
      </c>
      <c r="G6" s="104" t="s">
        <v>381</v>
      </c>
      <c r="H6" s="125" t="s">
        <v>224</v>
      </c>
      <c r="I6" s="42" t="s">
        <v>167</v>
      </c>
      <c r="J6" s="42" t="s">
        <v>168</v>
      </c>
      <c r="K6" s="42" t="s">
        <v>386</v>
      </c>
      <c r="L6" s="125" t="s">
        <v>224</v>
      </c>
      <c r="M6" s="105" t="s">
        <v>179</v>
      </c>
      <c r="N6" s="105" t="s">
        <v>194</v>
      </c>
      <c r="O6" s="125" t="s">
        <v>224</v>
      </c>
    </row>
    <row r="7" spans="1:20" x14ac:dyDescent="0.25">
      <c r="A7" s="42" t="s">
        <v>307</v>
      </c>
      <c r="B7" s="42" t="s">
        <v>308</v>
      </c>
      <c r="C7" s="42" t="s">
        <v>309</v>
      </c>
      <c r="D7" s="42">
        <v>1</v>
      </c>
      <c r="E7" s="42">
        <v>2</v>
      </c>
      <c r="F7" s="42">
        <v>3</v>
      </c>
      <c r="G7" s="42">
        <v>4</v>
      </c>
      <c r="H7" s="42">
        <v>5</v>
      </c>
      <c r="I7" s="42">
        <v>6</v>
      </c>
      <c r="J7" s="42">
        <v>7</v>
      </c>
      <c r="K7" s="42">
        <v>8</v>
      </c>
      <c r="L7" s="42">
        <v>9</v>
      </c>
      <c r="M7" s="42">
        <v>10</v>
      </c>
      <c r="N7" s="42">
        <v>11</v>
      </c>
      <c r="O7" s="42">
        <v>12</v>
      </c>
    </row>
    <row r="8" spans="1:20" ht="15" customHeight="1" x14ac:dyDescent="0.25">
      <c r="A8" s="487" t="s">
        <v>469</v>
      </c>
      <c r="B8" s="488"/>
      <c r="C8" s="42">
        <v>1</v>
      </c>
      <c r="D8" s="101"/>
      <c r="E8" s="42"/>
      <c r="F8" s="42"/>
      <c r="G8" s="42"/>
      <c r="H8" s="126"/>
      <c r="I8" s="42"/>
      <c r="J8" s="42"/>
      <c r="K8" s="42"/>
      <c r="L8" s="126"/>
      <c r="M8" s="98"/>
      <c r="N8" s="98"/>
      <c r="O8" s="126"/>
    </row>
    <row r="9" spans="1:20" x14ac:dyDescent="0.25">
      <c r="A9" s="487" t="s">
        <v>470</v>
      </c>
      <c r="B9" s="488"/>
      <c r="C9" s="42">
        <v>2</v>
      </c>
      <c r="D9" s="101"/>
      <c r="E9" s="42"/>
      <c r="F9" s="42"/>
      <c r="G9" s="42"/>
      <c r="H9" s="126"/>
      <c r="I9" s="42"/>
      <c r="J9" s="42"/>
      <c r="K9" s="42"/>
      <c r="L9" s="126"/>
      <c r="M9" s="98"/>
      <c r="N9" s="98"/>
      <c r="O9" s="126"/>
      <c r="Q9" s="432"/>
      <c r="R9" s="432"/>
      <c r="S9" s="432"/>
      <c r="T9" s="432"/>
    </row>
    <row r="10" spans="1:20" s="111" customFormat="1" ht="13.5" customHeight="1" x14ac:dyDescent="0.25">
      <c r="A10" s="442" t="s">
        <v>471</v>
      </c>
      <c r="B10" s="108" t="s">
        <v>472</v>
      </c>
      <c r="C10" s="42">
        <v>3</v>
      </c>
      <c r="D10" s="108"/>
      <c r="E10" s="109"/>
      <c r="F10" s="109"/>
      <c r="G10" s="109"/>
      <c r="H10" s="125"/>
      <c r="I10" s="110"/>
      <c r="J10" s="110"/>
      <c r="K10" s="110"/>
      <c r="L10" s="126"/>
      <c r="M10" s="110"/>
      <c r="N10" s="110"/>
      <c r="O10" s="126"/>
      <c r="S10" s="111" t="s">
        <v>473</v>
      </c>
    </row>
    <row r="11" spans="1:20" x14ac:dyDescent="0.25">
      <c r="A11" s="443"/>
      <c r="B11" s="98" t="s">
        <v>474</v>
      </c>
      <c r="C11" s="42">
        <v>4</v>
      </c>
      <c r="D11" s="98"/>
      <c r="E11" s="98"/>
      <c r="F11" s="98"/>
      <c r="G11" s="98"/>
      <c r="H11" s="125"/>
      <c r="I11" s="98"/>
      <c r="J11" s="98"/>
      <c r="K11" s="98"/>
      <c r="L11" s="126"/>
      <c r="M11" s="98"/>
      <c r="N11" s="98"/>
      <c r="O11" s="126"/>
    </row>
    <row r="12" spans="1:20" x14ac:dyDescent="0.25">
      <c r="A12" s="443"/>
      <c r="B12" s="98" t="s">
        <v>475</v>
      </c>
      <c r="C12" s="42">
        <v>5</v>
      </c>
      <c r="D12" s="98"/>
      <c r="E12" s="98"/>
      <c r="F12" s="98"/>
      <c r="G12" s="98"/>
      <c r="H12" s="125"/>
      <c r="I12" s="98"/>
      <c r="J12" s="98"/>
      <c r="K12" s="98"/>
      <c r="L12" s="126"/>
      <c r="M12" s="98"/>
      <c r="N12" s="98"/>
      <c r="O12" s="126"/>
    </row>
    <row r="13" spans="1:20" x14ac:dyDescent="0.25">
      <c r="A13" s="443"/>
      <c r="B13" s="98" t="s">
        <v>476</v>
      </c>
      <c r="C13" s="42">
        <v>6</v>
      </c>
      <c r="D13" s="98"/>
      <c r="E13" s="98"/>
      <c r="F13" s="98"/>
      <c r="G13" s="98"/>
      <c r="H13" s="125"/>
      <c r="I13" s="98"/>
      <c r="J13" s="98"/>
      <c r="K13" s="98"/>
      <c r="L13" s="126"/>
      <c r="M13" s="98"/>
      <c r="N13" s="98"/>
      <c r="O13" s="126"/>
    </row>
    <row r="14" spans="1:20" x14ac:dyDescent="0.25">
      <c r="A14" s="443"/>
      <c r="B14" s="98" t="s">
        <v>477</v>
      </c>
      <c r="C14" s="42">
        <v>7</v>
      </c>
      <c r="D14" s="98"/>
      <c r="E14" s="98"/>
      <c r="F14" s="98"/>
      <c r="G14" s="98"/>
      <c r="H14" s="125"/>
      <c r="I14" s="98"/>
      <c r="J14" s="98"/>
      <c r="K14" s="98"/>
      <c r="L14" s="126"/>
      <c r="M14" s="98"/>
      <c r="N14" s="98"/>
      <c r="O14" s="126"/>
    </row>
    <row r="15" spans="1:20" x14ac:dyDescent="0.25">
      <c r="A15" s="443"/>
      <c r="B15" s="98" t="s">
        <v>478</v>
      </c>
      <c r="C15" s="42">
        <v>8</v>
      </c>
      <c r="D15" s="98"/>
      <c r="E15" s="98"/>
      <c r="F15" s="98"/>
      <c r="G15" s="98"/>
      <c r="H15" s="125"/>
      <c r="I15" s="98"/>
      <c r="J15" s="98"/>
      <c r="K15" s="98"/>
      <c r="L15" s="126"/>
      <c r="M15" s="98"/>
      <c r="N15" s="98"/>
      <c r="O15" s="126"/>
    </row>
    <row r="16" spans="1:20" x14ac:dyDescent="0.25">
      <c r="A16" s="443"/>
      <c r="B16" s="98" t="s">
        <v>479</v>
      </c>
      <c r="C16" s="42">
        <v>9</v>
      </c>
      <c r="D16" s="98"/>
      <c r="E16" s="98"/>
      <c r="F16" s="98"/>
      <c r="G16" s="98"/>
      <c r="H16" s="125"/>
      <c r="I16" s="98"/>
      <c r="J16" s="98"/>
      <c r="K16" s="98"/>
      <c r="L16" s="126"/>
      <c r="M16" s="98"/>
      <c r="N16" s="98"/>
      <c r="O16" s="126"/>
    </row>
    <row r="17" spans="1:15" x14ac:dyDescent="0.25">
      <c r="A17" s="443"/>
      <c r="B17" s="98" t="s">
        <v>480</v>
      </c>
      <c r="C17" s="42">
        <v>10</v>
      </c>
      <c r="D17" s="98"/>
      <c r="E17" s="98"/>
      <c r="F17" s="98"/>
      <c r="G17" s="98"/>
      <c r="H17" s="125"/>
      <c r="I17" s="98"/>
      <c r="J17" s="98"/>
      <c r="K17" s="98"/>
      <c r="L17" s="126"/>
      <c r="M17" s="98"/>
      <c r="N17" s="98"/>
      <c r="O17" s="126"/>
    </row>
    <row r="18" spans="1:15" x14ac:dyDescent="0.25">
      <c r="A18" s="444"/>
      <c r="B18" s="98" t="s">
        <v>481</v>
      </c>
      <c r="C18" s="42">
        <v>11</v>
      </c>
      <c r="D18" s="98"/>
      <c r="E18" s="98"/>
      <c r="F18" s="98"/>
      <c r="G18" s="98"/>
      <c r="H18" s="125"/>
      <c r="I18" s="98"/>
      <c r="J18" s="98"/>
      <c r="K18" s="98"/>
      <c r="L18" s="126"/>
      <c r="M18" s="98"/>
      <c r="N18" s="98"/>
      <c r="O18" s="126"/>
    </row>
    <row r="19" spans="1:15" x14ac:dyDescent="0.25">
      <c r="A19" s="445" t="s">
        <v>482</v>
      </c>
      <c r="B19" s="446"/>
      <c r="C19" s="141">
        <v>12</v>
      </c>
      <c r="D19" s="106"/>
      <c r="E19" s="106"/>
      <c r="F19" s="106"/>
      <c r="G19" s="106"/>
      <c r="H19" s="118"/>
      <c r="I19" s="106"/>
      <c r="J19" s="106"/>
      <c r="K19" s="106"/>
      <c r="L19" s="118"/>
      <c r="M19" s="106"/>
      <c r="N19" s="106"/>
      <c r="O19" s="118"/>
    </row>
    <row r="20" spans="1:15" x14ac:dyDescent="0.25">
      <c r="A20" s="434" t="s">
        <v>483</v>
      </c>
      <c r="B20" s="98" t="s">
        <v>484</v>
      </c>
      <c r="C20" s="42">
        <v>13</v>
      </c>
      <c r="D20" s="98"/>
      <c r="E20" s="98"/>
      <c r="F20" s="98"/>
      <c r="G20" s="98"/>
      <c r="H20" s="126"/>
      <c r="I20" s="98"/>
      <c r="J20" s="98"/>
      <c r="K20" s="98"/>
      <c r="L20" s="126"/>
      <c r="M20" s="98"/>
      <c r="N20" s="98"/>
      <c r="O20" s="126"/>
    </row>
    <row r="21" spans="1:15" x14ac:dyDescent="0.25">
      <c r="A21" s="439"/>
      <c r="B21" s="98" t="s">
        <v>445</v>
      </c>
      <c r="C21" s="42">
        <f>C20+1</f>
        <v>14</v>
      </c>
      <c r="D21" s="98"/>
      <c r="E21" s="98"/>
      <c r="F21" s="98"/>
      <c r="G21" s="98"/>
      <c r="H21" s="126"/>
      <c r="I21" s="98"/>
      <c r="J21" s="98"/>
      <c r="K21" s="98"/>
      <c r="L21" s="126"/>
      <c r="M21" s="98"/>
      <c r="N21" s="98"/>
      <c r="O21" s="126"/>
    </row>
    <row r="22" spans="1:15" x14ac:dyDescent="0.25">
      <c r="A22" s="439"/>
      <c r="B22" s="98" t="s">
        <v>485</v>
      </c>
      <c r="C22" s="42">
        <f t="shared" ref="C22:C85" si="0">C21+1</f>
        <v>15</v>
      </c>
      <c r="D22" s="98"/>
      <c r="E22" s="98"/>
      <c r="F22" s="98"/>
      <c r="G22" s="98"/>
      <c r="H22" s="126"/>
      <c r="I22" s="98"/>
      <c r="J22" s="98"/>
      <c r="K22" s="98"/>
      <c r="L22" s="126"/>
      <c r="M22" s="98"/>
      <c r="N22" s="98"/>
      <c r="O22" s="126"/>
    </row>
    <row r="23" spans="1:15" x14ac:dyDescent="0.25">
      <c r="A23" s="439"/>
      <c r="B23" s="98" t="s">
        <v>486</v>
      </c>
      <c r="C23" s="42">
        <f t="shared" si="0"/>
        <v>16</v>
      </c>
      <c r="D23" s="98"/>
      <c r="E23" s="98"/>
      <c r="F23" s="98"/>
      <c r="G23" s="98"/>
      <c r="H23" s="126"/>
      <c r="I23" s="98"/>
      <c r="J23" s="98"/>
      <c r="K23" s="98"/>
      <c r="L23" s="126"/>
      <c r="M23" s="98"/>
      <c r="N23" s="98"/>
      <c r="O23" s="126"/>
    </row>
    <row r="24" spans="1:15" x14ac:dyDescent="0.25">
      <c r="A24" s="439"/>
      <c r="B24" s="98" t="s">
        <v>487</v>
      </c>
      <c r="C24" s="42">
        <f t="shared" si="0"/>
        <v>17</v>
      </c>
      <c r="D24" s="98"/>
      <c r="E24" s="98"/>
      <c r="F24" s="98"/>
      <c r="G24" s="98"/>
      <c r="H24" s="126"/>
      <c r="I24" s="98"/>
      <c r="J24" s="98"/>
      <c r="K24" s="98"/>
      <c r="L24" s="126"/>
      <c r="M24" s="98"/>
      <c r="N24" s="98"/>
      <c r="O24" s="126"/>
    </row>
    <row r="25" spans="1:15" x14ac:dyDescent="0.25">
      <c r="A25" s="439"/>
      <c r="B25" s="98" t="s">
        <v>488</v>
      </c>
      <c r="C25" s="42">
        <f t="shared" si="0"/>
        <v>18</v>
      </c>
      <c r="D25" s="98"/>
      <c r="E25" s="98"/>
      <c r="F25" s="98"/>
      <c r="G25" s="98"/>
      <c r="H25" s="126"/>
      <c r="I25" s="98"/>
      <c r="J25" s="98"/>
      <c r="K25" s="98"/>
      <c r="L25" s="126"/>
      <c r="M25" s="98"/>
      <c r="N25" s="98"/>
      <c r="O25" s="126"/>
    </row>
    <row r="26" spans="1:15" x14ac:dyDescent="0.25">
      <c r="A26" s="439"/>
      <c r="B26" s="98" t="s">
        <v>489</v>
      </c>
      <c r="C26" s="42">
        <f t="shared" si="0"/>
        <v>19</v>
      </c>
      <c r="D26" s="98"/>
      <c r="E26" s="98"/>
      <c r="F26" s="98"/>
      <c r="G26" s="98"/>
      <c r="H26" s="126"/>
      <c r="I26" s="98"/>
      <c r="J26" s="98"/>
      <c r="K26" s="98"/>
      <c r="L26" s="126"/>
      <c r="M26" s="98"/>
      <c r="N26" s="98"/>
      <c r="O26" s="126"/>
    </row>
    <row r="27" spans="1:15" x14ac:dyDescent="0.25">
      <c r="A27" s="439"/>
      <c r="B27" s="98" t="s">
        <v>490</v>
      </c>
      <c r="C27" s="42">
        <f t="shared" si="0"/>
        <v>20</v>
      </c>
      <c r="D27" s="98"/>
      <c r="E27" s="98"/>
      <c r="F27" s="98"/>
      <c r="G27" s="98"/>
      <c r="H27" s="126"/>
      <c r="I27" s="98"/>
      <c r="J27" s="98"/>
      <c r="K27" s="98"/>
      <c r="L27" s="126"/>
      <c r="M27" s="98"/>
      <c r="N27" s="98"/>
      <c r="O27" s="126"/>
    </row>
    <row r="28" spans="1:15" x14ac:dyDescent="0.25">
      <c r="A28" s="439"/>
      <c r="B28" s="98" t="s">
        <v>491</v>
      </c>
      <c r="C28" s="42">
        <f t="shared" si="0"/>
        <v>21</v>
      </c>
      <c r="D28" s="98"/>
      <c r="E28" s="98"/>
      <c r="F28" s="98"/>
      <c r="G28" s="98"/>
      <c r="H28" s="126"/>
      <c r="I28" s="98"/>
      <c r="J28" s="98"/>
      <c r="K28" s="98"/>
      <c r="L28" s="126"/>
      <c r="M28" s="98"/>
      <c r="N28" s="98"/>
      <c r="O28" s="126"/>
    </row>
    <row r="29" spans="1:15" x14ac:dyDescent="0.25">
      <c r="A29" s="439"/>
      <c r="B29" s="98" t="s">
        <v>492</v>
      </c>
      <c r="C29" s="42">
        <f t="shared" si="0"/>
        <v>22</v>
      </c>
      <c r="D29" s="98"/>
      <c r="E29" s="98"/>
      <c r="F29" s="98"/>
      <c r="G29" s="98"/>
      <c r="H29" s="126"/>
      <c r="I29" s="98"/>
      <c r="J29" s="98"/>
      <c r="K29" s="98"/>
      <c r="L29" s="126"/>
      <c r="M29" s="98"/>
      <c r="N29" s="98"/>
      <c r="O29" s="126"/>
    </row>
    <row r="30" spans="1:15" x14ac:dyDescent="0.25">
      <c r="A30" s="439"/>
      <c r="B30" s="98" t="s">
        <v>493</v>
      </c>
      <c r="C30" s="42">
        <f t="shared" si="0"/>
        <v>23</v>
      </c>
      <c r="D30" s="98"/>
      <c r="E30" s="98"/>
      <c r="F30" s="98"/>
      <c r="G30" s="98"/>
      <c r="H30" s="126"/>
      <c r="I30" s="98"/>
      <c r="J30" s="98"/>
      <c r="K30" s="98"/>
      <c r="L30" s="126"/>
      <c r="M30" s="98"/>
      <c r="N30" s="98"/>
      <c r="O30" s="126"/>
    </row>
    <row r="31" spans="1:15" x14ac:dyDescent="0.25">
      <c r="A31" s="439"/>
      <c r="B31" s="98" t="s">
        <v>494</v>
      </c>
      <c r="C31" s="42">
        <f t="shared" si="0"/>
        <v>24</v>
      </c>
      <c r="D31" s="98"/>
      <c r="E31" s="98"/>
      <c r="F31" s="98"/>
      <c r="G31" s="98"/>
      <c r="H31" s="126"/>
      <c r="I31" s="98"/>
      <c r="J31" s="98"/>
      <c r="K31" s="98"/>
      <c r="L31" s="126"/>
      <c r="M31" s="98"/>
      <c r="N31" s="98"/>
      <c r="O31" s="126"/>
    </row>
    <row r="32" spans="1:15" x14ac:dyDescent="0.25">
      <c r="A32" s="439"/>
      <c r="B32" s="98" t="s">
        <v>495</v>
      </c>
      <c r="C32" s="42">
        <f t="shared" si="0"/>
        <v>25</v>
      </c>
      <c r="D32" s="98"/>
      <c r="E32" s="98"/>
      <c r="F32" s="98"/>
      <c r="G32" s="98"/>
      <c r="H32" s="126"/>
      <c r="I32" s="98"/>
      <c r="J32" s="98"/>
      <c r="K32" s="98"/>
      <c r="L32" s="126"/>
      <c r="M32" s="98"/>
      <c r="N32" s="98"/>
      <c r="O32" s="126"/>
    </row>
    <row r="33" spans="1:15" x14ac:dyDescent="0.25">
      <c r="A33" s="439"/>
      <c r="B33" s="98" t="s">
        <v>496</v>
      </c>
      <c r="C33" s="42">
        <f t="shared" si="0"/>
        <v>26</v>
      </c>
      <c r="D33" s="98"/>
      <c r="E33" s="98"/>
      <c r="F33" s="98"/>
      <c r="G33" s="98"/>
      <c r="H33" s="126"/>
      <c r="I33" s="98"/>
      <c r="J33" s="98"/>
      <c r="K33" s="98"/>
      <c r="L33" s="126"/>
      <c r="M33" s="98"/>
      <c r="N33" s="98"/>
      <c r="O33" s="126"/>
    </row>
    <row r="34" spans="1:15" x14ac:dyDescent="0.25">
      <c r="A34" s="439"/>
      <c r="B34" s="98" t="s">
        <v>497</v>
      </c>
      <c r="C34" s="42">
        <f t="shared" si="0"/>
        <v>27</v>
      </c>
      <c r="D34" s="98"/>
      <c r="E34" s="98"/>
      <c r="F34" s="98"/>
      <c r="G34" s="98"/>
      <c r="H34" s="126"/>
      <c r="I34" s="98"/>
      <c r="J34" s="98"/>
      <c r="K34" s="98"/>
      <c r="L34" s="126"/>
      <c r="M34" s="98"/>
      <c r="N34" s="98"/>
      <c r="O34" s="126"/>
    </row>
    <row r="35" spans="1:15" x14ac:dyDescent="0.25">
      <c r="A35" s="439"/>
      <c r="B35" s="98" t="s">
        <v>498</v>
      </c>
      <c r="C35" s="42">
        <f t="shared" si="0"/>
        <v>28</v>
      </c>
      <c r="D35" s="98"/>
      <c r="E35" s="98"/>
      <c r="F35" s="98"/>
      <c r="G35" s="98"/>
      <c r="H35" s="126"/>
      <c r="I35" s="98"/>
      <c r="J35" s="98"/>
      <c r="K35" s="98"/>
      <c r="L35" s="126"/>
      <c r="M35" s="98"/>
      <c r="N35" s="98"/>
      <c r="O35" s="126"/>
    </row>
    <row r="36" spans="1:15" x14ac:dyDescent="0.25">
      <c r="A36" s="439"/>
      <c r="B36" s="98" t="s">
        <v>499</v>
      </c>
      <c r="C36" s="42">
        <f t="shared" si="0"/>
        <v>29</v>
      </c>
      <c r="D36" s="98"/>
      <c r="E36" s="98"/>
      <c r="F36" s="98"/>
      <c r="G36" s="98"/>
      <c r="H36" s="126"/>
      <c r="I36" s="98"/>
      <c r="J36" s="98"/>
      <c r="K36" s="98"/>
      <c r="L36" s="126"/>
      <c r="M36" s="98"/>
      <c r="N36" s="98"/>
      <c r="O36" s="126"/>
    </row>
    <row r="37" spans="1:15" x14ac:dyDescent="0.25">
      <c r="A37" s="439"/>
      <c r="B37" s="98" t="s">
        <v>500</v>
      </c>
      <c r="C37" s="42">
        <f t="shared" si="0"/>
        <v>30</v>
      </c>
      <c r="D37" s="98"/>
      <c r="E37" s="98"/>
      <c r="F37" s="98"/>
      <c r="G37" s="98"/>
      <c r="H37" s="126"/>
      <c r="I37" s="98"/>
      <c r="J37" s="98"/>
      <c r="K37" s="98"/>
      <c r="L37" s="126"/>
      <c r="M37" s="98"/>
      <c r="N37" s="98"/>
      <c r="O37" s="126"/>
    </row>
    <row r="38" spans="1:15" x14ac:dyDescent="0.25">
      <c r="A38" s="435"/>
      <c r="B38" s="98" t="s">
        <v>501</v>
      </c>
      <c r="C38" s="42">
        <f t="shared" si="0"/>
        <v>31</v>
      </c>
      <c r="D38" s="98"/>
      <c r="E38" s="98"/>
      <c r="F38" s="98"/>
      <c r="G38" s="98"/>
      <c r="H38" s="126"/>
      <c r="I38" s="98"/>
      <c r="J38" s="98"/>
      <c r="K38" s="98"/>
      <c r="L38" s="126"/>
      <c r="M38" s="98"/>
      <c r="N38" s="98"/>
      <c r="O38" s="126"/>
    </row>
    <row r="39" spans="1:15" x14ac:dyDescent="0.25">
      <c r="A39" s="445" t="s">
        <v>502</v>
      </c>
      <c r="B39" s="446"/>
      <c r="C39" s="141">
        <f t="shared" si="0"/>
        <v>32</v>
      </c>
      <c r="D39" s="106"/>
      <c r="E39" s="106"/>
      <c r="F39" s="106"/>
      <c r="G39" s="106"/>
      <c r="H39" s="118"/>
      <c r="I39" s="106"/>
      <c r="J39" s="106"/>
      <c r="K39" s="106"/>
      <c r="L39" s="118"/>
      <c r="M39" s="106"/>
      <c r="N39" s="106"/>
      <c r="O39" s="118"/>
    </row>
    <row r="40" spans="1:15" x14ac:dyDescent="0.25">
      <c r="A40" s="434" t="s">
        <v>503</v>
      </c>
      <c r="B40" s="112" t="s">
        <v>504</v>
      </c>
      <c r="C40" s="42">
        <f t="shared" si="0"/>
        <v>33</v>
      </c>
      <c r="D40" s="112"/>
      <c r="E40" s="98"/>
      <c r="F40" s="98"/>
      <c r="G40" s="98"/>
      <c r="H40" s="126"/>
      <c r="I40" s="98"/>
      <c r="J40" s="98"/>
      <c r="K40" s="98"/>
      <c r="L40" s="126"/>
      <c r="M40" s="98"/>
      <c r="N40" s="98"/>
      <c r="O40" s="126"/>
    </row>
    <row r="41" spans="1:15" x14ac:dyDescent="0.25">
      <c r="A41" s="439"/>
      <c r="B41" s="112" t="s">
        <v>505</v>
      </c>
      <c r="C41" s="42">
        <f t="shared" si="0"/>
        <v>34</v>
      </c>
      <c r="D41" s="112"/>
      <c r="E41" s="98"/>
      <c r="F41" s="98"/>
      <c r="G41" s="98"/>
      <c r="H41" s="126"/>
      <c r="I41" s="98"/>
      <c r="J41" s="98"/>
      <c r="K41" s="98"/>
      <c r="L41" s="126"/>
      <c r="M41" s="98"/>
      <c r="N41" s="98"/>
      <c r="O41" s="126"/>
    </row>
    <row r="42" spans="1:15" x14ac:dyDescent="0.25">
      <c r="A42" s="439"/>
      <c r="B42" s="112" t="s">
        <v>506</v>
      </c>
      <c r="C42" s="42">
        <f t="shared" si="0"/>
        <v>35</v>
      </c>
      <c r="D42" s="112"/>
      <c r="E42" s="98"/>
      <c r="F42" s="98"/>
      <c r="G42" s="98"/>
      <c r="H42" s="126"/>
      <c r="I42" s="98"/>
      <c r="J42" s="98"/>
      <c r="K42" s="98"/>
      <c r="L42" s="126"/>
      <c r="M42" s="98"/>
      <c r="N42" s="98"/>
      <c r="O42" s="126"/>
    </row>
    <row r="43" spans="1:15" x14ac:dyDescent="0.25">
      <c r="A43" s="439"/>
      <c r="B43" s="98" t="s">
        <v>507</v>
      </c>
      <c r="C43" s="42">
        <f t="shared" si="0"/>
        <v>36</v>
      </c>
      <c r="D43" s="98"/>
      <c r="E43" s="98"/>
      <c r="F43" s="98"/>
      <c r="G43" s="98"/>
      <c r="H43" s="126"/>
      <c r="I43" s="98"/>
      <c r="J43" s="98"/>
      <c r="K43" s="98"/>
      <c r="L43" s="126"/>
      <c r="M43" s="98"/>
      <c r="N43" s="98"/>
      <c r="O43" s="126"/>
    </row>
    <row r="44" spans="1:15" x14ac:dyDescent="0.25">
      <c r="A44" s="439"/>
      <c r="B44" s="112" t="s">
        <v>445</v>
      </c>
      <c r="C44" s="42">
        <f t="shared" si="0"/>
        <v>37</v>
      </c>
      <c r="D44" s="112"/>
      <c r="E44" s="98"/>
      <c r="F44" s="98"/>
      <c r="G44" s="98"/>
      <c r="H44" s="126"/>
      <c r="I44" s="98"/>
      <c r="J44" s="98"/>
      <c r="K44" s="98"/>
      <c r="L44" s="126"/>
      <c r="M44" s="98"/>
      <c r="N44" s="98"/>
      <c r="O44" s="126"/>
    </row>
    <row r="45" spans="1:15" x14ac:dyDescent="0.25">
      <c r="A45" s="439"/>
      <c r="B45" s="112" t="s">
        <v>508</v>
      </c>
      <c r="C45" s="42">
        <f t="shared" si="0"/>
        <v>38</v>
      </c>
      <c r="D45" s="112"/>
      <c r="E45" s="98"/>
      <c r="F45" s="98"/>
      <c r="G45" s="98"/>
      <c r="H45" s="126"/>
      <c r="I45" s="98"/>
      <c r="J45" s="98"/>
      <c r="K45" s="98"/>
      <c r="L45" s="126"/>
      <c r="M45" s="98"/>
      <c r="N45" s="98"/>
      <c r="O45" s="126"/>
    </row>
    <row r="46" spans="1:15" x14ac:dyDescent="0.25">
      <c r="A46" s="439"/>
      <c r="B46" s="112" t="s">
        <v>509</v>
      </c>
      <c r="C46" s="42">
        <f t="shared" si="0"/>
        <v>39</v>
      </c>
      <c r="D46" s="112"/>
      <c r="E46" s="98"/>
      <c r="F46" s="98"/>
      <c r="G46" s="98"/>
      <c r="H46" s="126"/>
      <c r="I46" s="98"/>
      <c r="J46" s="98"/>
      <c r="K46" s="98"/>
      <c r="L46" s="126"/>
      <c r="M46" s="98"/>
      <c r="N46" s="98"/>
      <c r="O46" s="126"/>
    </row>
    <row r="47" spans="1:15" x14ac:dyDescent="0.25">
      <c r="A47" s="439"/>
      <c r="B47" s="112" t="s">
        <v>510</v>
      </c>
      <c r="C47" s="42">
        <f t="shared" si="0"/>
        <v>40</v>
      </c>
      <c r="D47" s="112"/>
      <c r="E47" s="98"/>
      <c r="F47" s="98"/>
      <c r="G47" s="98"/>
      <c r="H47" s="126"/>
      <c r="I47" s="98"/>
      <c r="J47" s="98"/>
      <c r="K47" s="98"/>
      <c r="L47" s="126"/>
      <c r="M47" s="98"/>
      <c r="N47" s="98"/>
      <c r="O47" s="126"/>
    </row>
    <row r="48" spans="1:15" x14ac:dyDescent="0.25">
      <c r="A48" s="439"/>
      <c r="B48" s="112" t="s">
        <v>511</v>
      </c>
      <c r="C48" s="42">
        <f t="shared" si="0"/>
        <v>41</v>
      </c>
      <c r="D48" s="112"/>
      <c r="E48" s="98"/>
      <c r="F48" s="98"/>
      <c r="G48" s="98"/>
      <c r="H48" s="126"/>
      <c r="I48" s="98"/>
      <c r="J48" s="98"/>
      <c r="K48" s="98"/>
      <c r="L48" s="126"/>
      <c r="M48" s="98"/>
      <c r="N48" s="98"/>
      <c r="O48" s="126"/>
    </row>
    <row r="49" spans="1:15" x14ac:dyDescent="0.25">
      <c r="A49" s="439"/>
      <c r="B49" s="112" t="s">
        <v>512</v>
      </c>
      <c r="C49" s="42">
        <f t="shared" si="0"/>
        <v>42</v>
      </c>
      <c r="D49" s="112"/>
      <c r="E49" s="98"/>
      <c r="F49" s="98"/>
      <c r="G49" s="98"/>
      <c r="H49" s="126"/>
      <c r="I49" s="98"/>
      <c r="J49" s="98"/>
      <c r="K49" s="98"/>
      <c r="L49" s="126"/>
      <c r="M49" s="98"/>
      <c r="N49" s="98"/>
      <c r="O49" s="126"/>
    </row>
    <row r="50" spans="1:15" x14ac:dyDescent="0.25">
      <c r="A50" s="439"/>
      <c r="B50" s="112" t="s">
        <v>513</v>
      </c>
      <c r="C50" s="42">
        <f t="shared" si="0"/>
        <v>43</v>
      </c>
      <c r="D50" s="112"/>
      <c r="E50" s="98"/>
      <c r="F50" s="98"/>
      <c r="G50" s="98"/>
      <c r="H50" s="126"/>
      <c r="I50" s="98"/>
      <c r="J50" s="98"/>
      <c r="K50" s="98"/>
      <c r="L50" s="126"/>
      <c r="M50" s="98"/>
      <c r="N50" s="98"/>
      <c r="O50" s="126"/>
    </row>
    <row r="51" spans="1:15" x14ac:dyDescent="0.25">
      <c r="A51" s="439"/>
      <c r="B51" s="112" t="s">
        <v>514</v>
      </c>
      <c r="C51" s="42">
        <f t="shared" si="0"/>
        <v>44</v>
      </c>
      <c r="D51" s="112"/>
      <c r="E51" s="98"/>
      <c r="F51" s="98"/>
      <c r="G51" s="98"/>
      <c r="H51" s="126"/>
      <c r="I51" s="98"/>
      <c r="J51" s="98"/>
      <c r="K51" s="98"/>
      <c r="L51" s="126"/>
      <c r="M51" s="98"/>
      <c r="N51" s="98"/>
      <c r="O51" s="126"/>
    </row>
    <row r="52" spans="1:15" x14ac:dyDescent="0.25">
      <c r="A52" s="435"/>
      <c r="B52" s="112" t="s">
        <v>515</v>
      </c>
      <c r="C52" s="42">
        <f t="shared" si="0"/>
        <v>45</v>
      </c>
      <c r="D52" s="112"/>
      <c r="E52" s="98"/>
      <c r="F52" s="98"/>
      <c r="G52" s="98"/>
      <c r="H52" s="126"/>
      <c r="I52" s="98"/>
      <c r="J52" s="98"/>
      <c r="K52" s="98"/>
      <c r="L52" s="126"/>
      <c r="M52" s="98"/>
      <c r="N52" s="98"/>
      <c r="O52" s="126"/>
    </row>
    <row r="53" spans="1:15" x14ac:dyDescent="0.25">
      <c r="A53" s="445" t="s">
        <v>516</v>
      </c>
      <c r="B53" s="446"/>
      <c r="C53" s="141">
        <f t="shared" si="0"/>
        <v>46</v>
      </c>
      <c r="D53" s="106"/>
      <c r="E53" s="106"/>
      <c r="F53" s="106"/>
      <c r="G53" s="106"/>
      <c r="H53" s="118"/>
      <c r="I53" s="106"/>
      <c r="J53" s="106"/>
      <c r="K53" s="106"/>
      <c r="L53" s="118"/>
      <c r="M53" s="106"/>
      <c r="N53" s="106"/>
      <c r="O53" s="118"/>
    </row>
    <row r="54" spans="1:15" x14ac:dyDescent="0.25">
      <c r="A54" s="434" t="s">
        <v>517</v>
      </c>
      <c r="B54" s="98" t="s">
        <v>518</v>
      </c>
      <c r="C54" s="42">
        <f t="shared" si="0"/>
        <v>47</v>
      </c>
      <c r="D54" s="98"/>
      <c r="E54" s="98"/>
      <c r="F54" s="98"/>
      <c r="G54" s="98"/>
      <c r="H54" s="126"/>
      <c r="I54" s="98"/>
      <c r="J54" s="98"/>
      <c r="K54" s="98"/>
      <c r="L54" s="126"/>
      <c r="M54" s="98"/>
      <c r="N54" s="98"/>
      <c r="O54" s="126"/>
    </row>
    <row r="55" spans="1:15" x14ac:dyDescent="0.25">
      <c r="A55" s="439"/>
      <c r="B55" s="98" t="s">
        <v>519</v>
      </c>
      <c r="C55" s="42">
        <f t="shared" si="0"/>
        <v>48</v>
      </c>
      <c r="D55" s="98"/>
      <c r="E55" s="98"/>
      <c r="F55" s="98"/>
      <c r="G55" s="98"/>
      <c r="H55" s="126"/>
      <c r="I55" s="98"/>
      <c r="J55" s="98"/>
      <c r="K55" s="98"/>
      <c r="L55" s="126"/>
      <c r="M55" s="98"/>
      <c r="N55" s="98"/>
      <c r="O55" s="126"/>
    </row>
    <row r="56" spans="1:15" x14ac:dyDescent="0.25">
      <c r="A56" s="439"/>
      <c r="B56" s="98" t="s">
        <v>520</v>
      </c>
      <c r="C56" s="42">
        <f t="shared" si="0"/>
        <v>49</v>
      </c>
      <c r="D56" s="98"/>
      <c r="E56" s="98"/>
      <c r="F56" s="98"/>
      <c r="G56" s="98"/>
      <c r="H56" s="126"/>
      <c r="I56" s="98"/>
      <c r="J56" s="98"/>
      <c r="K56" s="98"/>
      <c r="L56" s="126"/>
      <c r="M56" s="98"/>
      <c r="N56" s="98"/>
      <c r="O56" s="126"/>
    </row>
    <row r="57" spans="1:15" x14ac:dyDescent="0.25">
      <c r="A57" s="439"/>
      <c r="B57" s="98" t="s">
        <v>521</v>
      </c>
      <c r="C57" s="42">
        <f t="shared" si="0"/>
        <v>50</v>
      </c>
      <c r="D57" s="98"/>
      <c r="E57" s="98"/>
      <c r="F57" s="98"/>
      <c r="G57" s="98"/>
      <c r="H57" s="126"/>
      <c r="I57" s="98"/>
      <c r="J57" s="98"/>
      <c r="K57" s="98"/>
      <c r="L57" s="126"/>
      <c r="M57" s="98"/>
      <c r="N57" s="98"/>
      <c r="O57" s="126"/>
    </row>
    <row r="58" spans="1:15" x14ac:dyDescent="0.25">
      <c r="A58" s="439"/>
      <c r="B58" s="98" t="s">
        <v>522</v>
      </c>
      <c r="C58" s="42">
        <f t="shared" si="0"/>
        <v>51</v>
      </c>
      <c r="D58" s="98"/>
      <c r="E58" s="98"/>
      <c r="F58" s="98"/>
      <c r="G58" s="98"/>
      <c r="H58" s="126"/>
      <c r="I58" s="98"/>
      <c r="J58" s="98"/>
      <c r="K58" s="98"/>
      <c r="L58" s="126"/>
      <c r="M58" s="98"/>
      <c r="N58" s="98"/>
      <c r="O58" s="126"/>
    </row>
    <row r="59" spans="1:15" x14ac:dyDescent="0.25">
      <c r="A59" s="439"/>
      <c r="B59" s="98" t="s">
        <v>523</v>
      </c>
      <c r="C59" s="42">
        <f t="shared" si="0"/>
        <v>52</v>
      </c>
      <c r="D59" s="98"/>
      <c r="E59" s="98"/>
      <c r="F59" s="98"/>
      <c r="G59" s="98"/>
      <c r="H59" s="126"/>
      <c r="I59" s="98"/>
      <c r="J59" s="98"/>
      <c r="K59" s="98"/>
      <c r="L59" s="126"/>
      <c r="M59" s="98"/>
      <c r="N59" s="98"/>
      <c r="O59" s="126"/>
    </row>
    <row r="60" spans="1:15" x14ac:dyDescent="0.25">
      <c r="A60" s="439"/>
      <c r="B60" s="98" t="s">
        <v>444</v>
      </c>
      <c r="C60" s="42">
        <f t="shared" si="0"/>
        <v>53</v>
      </c>
      <c r="D60" s="98"/>
      <c r="E60" s="98"/>
      <c r="F60" s="98"/>
      <c r="G60" s="98"/>
      <c r="H60" s="126"/>
      <c r="I60" s="98"/>
      <c r="J60" s="98"/>
      <c r="K60" s="98"/>
      <c r="L60" s="126"/>
      <c r="M60" s="98"/>
      <c r="N60" s="98"/>
      <c r="O60" s="126"/>
    </row>
    <row r="61" spans="1:15" x14ac:dyDescent="0.25">
      <c r="A61" s="439"/>
      <c r="B61" s="98" t="s">
        <v>524</v>
      </c>
      <c r="C61" s="42">
        <f t="shared" si="0"/>
        <v>54</v>
      </c>
      <c r="D61" s="98"/>
      <c r="E61" s="98"/>
      <c r="F61" s="98"/>
      <c r="G61" s="98"/>
      <c r="H61" s="126"/>
      <c r="I61" s="98"/>
      <c r="J61" s="98"/>
      <c r="K61" s="98"/>
      <c r="L61" s="126"/>
      <c r="M61" s="98"/>
      <c r="N61" s="98"/>
      <c r="O61" s="126"/>
    </row>
    <row r="62" spans="1:15" x14ac:dyDescent="0.25">
      <c r="A62" s="439"/>
      <c r="B62" s="98" t="s">
        <v>525</v>
      </c>
      <c r="C62" s="42">
        <f t="shared" si="0"/>
        <v>55</v>
      </c>
      <c r="D62" s="98"/>
      <c r="E62" s="98"/>
      <c r="F62" s="98"/>
      <c r="G62" s="98"/>
      <c r="H62" s="126"/>
      <c r="I62" s="98"/>
      <c r="J62" s="98"/>
      <c r="K62" s="98"/>
      <c r="L62" s="126"/>
      <c r="M62" s="98"/>
      <c r="N62" s="98"/>
      <c r="O62" s="126"/>
    </row>
    <row r="63" spans="1:15" x14ac:dyDescent="0.25">
      <c r="A63" s="439"/>
      <c r="B63" s="98" t="s">
        <v>526</v>
      </c>
      <c r="C63" s="42">
        <f t="shared" si="0"/>
        <v>56</v>
      </c>
      <c r="D63" s="98"/>
      <c r="E63" s="98"/>
      <c r="F63" s="98"/>
      <c r="G63" s="98"/>
      <c r="H63" s="126"/>
      <c r="I63" s="98"/>
      <c r="J63" s="98"/>
      <c r="K63" s="98"/>
      <c r="L63" s="126"/>
      <c r="M63" s="98"/>
      <c r="N63" s="98"/>
      <c r="O63" s="126"/>
    </row>
    <row r="64" spans="1:15" x14ac:dyDescent="0.25">
      <c r="A64" s="439"/>
      <c r="B64" s="98" t="s">
        <v>527</v>
      </c>
      <c r="C64" s="42">
        <f t="shared" si="0"/>
        <v>57</v>
      </c>
      <c r="D64" s="98"/>
      <c r="E64" s="98"/>
      <c r="F64" s="98"/>
      <c r="G64" s="98"/>
      <c r="H64" s="126"/>
      <c r="I64" s="98"/>
      <c r="J64" s="98"/>
      <c r="K64" s="98"/>
      <c r="L64" s="126"/>
      <c r="M64" s="98"/>
      <c r="N64" s="98"/>
      <c r="O64" s="126"/>
    </row>
    <row r="65" spans="1:15" x14ac:dyDescent="0.25">
      <c r="A65" s="439"/>
      <c r="B65" s="98" t="s">
        <v>528</v>
      </c>
      <c r="C65" s="42">
        <f t="shared" si="0"/>
        <v>58</v>
      </c>
      <c r="D65" s="98"/>
      <c r="E65" s="98"/>
      <c r="F65" s="98"/>
      <c r="G65" s="98"/>
      <c r="H65" s="126"/>
      <c r="I65" s="98"/>
      <c r="J65" s="98"/>
      <c r="K65" s="98"/>
      <c r="L65" s="126"/>
      <c r="M65" s="98"/>
      <c r="N65" s="98"/>
      <c r="O65" s="126"/>
    </row>
    <row r="66" spans="1:15" x14ac:dyDescent="0.25">
      <c r="A66" s="439"/>
      <c r="B66" s="98" t="s">
        <v>529</v>
      </c>
      <c r="C66" s="42">
        <f t="shared" si="0"/>
        <v>59</v>
      </c>
      <c r="D66" s="98"/>
      <c r="E66" s="98"/>
      <c r="F66" s="98"/>
      <c r="G66" s="98"/>
      <c r="H66" s="126"/>
      <c r="I66" s="98"/>
      <c r="J66" s="98"/>
      <c r="K66" s="98"/>
      <c r="L66" s="126"/>
      <c r="M66" s="98"/>
      <c r="N66" s="98"/>
      <c r="O66" s="126"/>
    </row>
    <row r="67" spans="1:15" x14ac:dyDescent="0.25">
      <c r="A67" s="439"/>
      <c r="B67" s="98" t="s">
        <v>485</v>
      </c>
      <c r="C67" s="42">
        <f t="shared" si="0"/>
        <v>60</v>
      </c>
      <c r="D67" s="98"/>
      <c r="E67" s="98"/>
      <c r="F67" s="98"/>
      <c r="G67" s="98"/>
      <c r="H67" s="126"/>
      <c r="I67" s="98"/>
      <c r="J67" s="98"/>
      <c r="K67" s="98"/>
      <c r="L67" s="126"/>
      <c r="M67" s="98"/>
      <c r="N67" s="98"/>
      <c r="O67" s="126"/>
    </row>
    <row r="68" spans="1:15" x14ac:dyDescent="0.25">
      <c r="A68" s="439"/>
      <c r="B68" s="98" t="s">
        <v>530</v>
      </c>
      <c r="C68" s="42">
        <f t="shared" si="0"/>
        <v>61</v>
      </c>
      <c r="D68" s="98"/>
      <c r="E68" s="98"/>
      <c r="F68" s="98"/>
      <c r="G68" s="98"/>
      <c r="H68" s="126"/>
      <c r="I68" s="98"/>
      <c r="J68" s="98"/>
      <c r="K68" s="98"/>
      <c r="L68" s="126"/>
      <c r="M68" s="98"/>
      <c r="N68" s="98"/>
      <c r="O68" s="126"/>
    </row>
    <row r="69" spans="1:15" x14ac:dyDescent="0.25">
      <c r="A69" s="439"/>
      <c r="B69" s="98" t="s">
        <v>531</v>
      </c>
      <c r="C69" s="42">
        <f t="shared" si="0"/>
        <v>62</v>
      </c>
      <c r="D69" s="98"/>
      <c r="E69" s="98"/>
      <c r="F69" s="98"/>
      <c r="G69" s="98"/>
      <c r="H69" s="126"/>
      <c r="I69" s="98"/>
      <c r="J69" s="98"/>
      <c r="K69" s="98"/>
      <c r="L69" s="126"/>
      <c r="M69" s="98"/>
      <c r="N69" s="98"/>
      <c r="O69" s="126"/>
    </row>
    <row r="70" spans="1:15" x14ac:dyDescent="0.25">
      <c r="A70" s="439"/>
      <c r="B70" s="98" t="s">
        <v>488</v>
      </c>
      <c r="C70" s="42">
        <f t="shared" si="0"/>
        <v>63</v>
      </c>
      <c r="D70" s="98"/>
      <c r="E70" s="98"/>
      <c r="F70" s="98"/>
      <c r="G70" s="98"/>
      <c r="H70" s="126"/>
      <c r="I70" s="98"/>
      <c r="J70" s="98"/>
      <c r="K70" s="98"/>
      <c r="L70" s="126"/>
      <c r="M70" s="98"/>
      <c r="N70" s="98"/>
      <c r="O70" s="126"/>
    </row>
    <row r="71" spans="1:15" x14ac:dyDescent="0.25">
      <c r="A71" s="439"/>
      <c r="B71" s="98" t="s">
        <v>532</v>
      </c>
      <c r="C71" s="42">
        <f t="shared" si="0"/>
        <v>64</v>
      </c>
      <c r="D71" s="98"/>
      <c r="E71" s="98"/>
      <c r="F71" s="98"/>
      <c r="G71" s="98"/>
      <c r="H71" s="126"/>
      <c r="I71" s="98"/>
      <c r="J71" s="98"/>
      <c r="K71" s="98"/>
      <c r="L71" s="126"/>
      <c r="M71" s="98"/>
      <c r="N71" s="98"/>
      <c r="O71" s="126"/>
    </row>
    <row r="72" spans="1:15" x14ac:dyDescent="0.25">
      <c r="A72" s="439"/>
      <c r="B72" s="98" t="s">
        <v>533</v>
      </c>
      <c r="C72" s="42">
        <f t="shared" si="0"/>
        <v>65</v>
      </c>
      <c r="D72" s="98"/>
      <c r="E72" s="98"/>
      <c r="F72" s="98"/>
      <c r="G72" s="98"/>
      <c r="H72" s="126"/>
      <c r="I72" s="98"/>
      <c r="J72" s="98"/>
      <c r="K72" s="98"/>
      <c r="L72" s="126"/>
      <c r="M72" s="98"/>
      <c r="N72" s="98"/>
      <c r="O72" s="126"/>
    </row>
    <row r="73" spans="1:15" x14ac:dyDescent="0.25">
      <c r="A73" s="435"/>
      <c r="B73" s="98" t="s">
        <v>534</v>
      </c>
      <c r="C73" s="42">
        <f t="shared" si="0"/>
        <v>66</v>
      </c>
      <c r="D73" s="98"/>
      <c r="E73" s="98"/>
      <c r="F73" s="98"/>
      <c r="G73" s="98"/>
      <c r="H73" s="126"/>
      <c r="I73" s="98"/>
      <c r="J73" s="98"/>
      <c r="K73" s="98"/>
      <c r="L73" s="126"/>
      <c r="M73" s="98"/>
      <c r="N73" s="98"/>
      <c r="O73" s="126"/>
    </row>
    <row r="74" spans="1:15" x14ac:dyDescent="0.25">
      <c r="A74" s="445" t="s">
        <v>535</v>
      </c>
      <c r="B74" s="446"/>
      <c r="C74" s="141">
        <f t="shared" si="0"/>
        <v>67</v>
      </c>
      <c r="D74" s="106"/>
      <c r="E74" s="106"/>
      <c r="F74" s="106"/>
      <c r="G74" s="106"/>
      <c r="H74" s="118"/>
      <c r="I74" s="106"/>
      <c r="J74" s="106"/>
      <c r="K74" s="106"/>
      <c r="L74" s="118"/>
      <c r="M74" s="106"/>
      <c r="N74" s="106"/>
      <c r="O74" s="118"/>
    </row>
    <row r="75" spans="1:15" x14ac:dyDescent="0.25">
      <c r="A75" s="434" t="s">
        <v>536</v>
      </c>
      <c r="B75" s="98" t="s">
        <v>537</v>
      </c>
      <c r="C75" s="42">
        <f t="shared" si="0"/>
        <v>68</v>
      </c>
      <c r="D75" s="98"/>
      <c r="E75" s="98"/>
      <c r="F75" s="98"/>
      <c r="G75" s="98"/>
      <c r="H75" s="126"/>
      <c r="I75" s="98"/>
      <c r="J75" s="98"/>
      <c r="K75" s="98"/>
      <c r="L75" s="126"/>
      <c r="M75" s="98"/>
      <c r="N75" s="98"/>
      <c r="O75" s="126"/>
    </row>
    <row r="76" spans="1:15" x14ac:dyDescent="0.25">
      <c r="A76" s="439"/>
      <c r="B76" s="98" t="s">
        <v>506</v>
      </c>
      <c r="C76" s="42">
        <f t="shared" si="0"/>
        <v>69</v>
      </c>
      <c r="D76" s="98"/>
      <c r="E76" s="98"/>
      <c r="F76" s="98"/>
      <c r="G76" s="98"/>
      <c r="H76" s="126"/>
      <c r="I76" s="98"/>
      <c r="J76" s="98"/>
      <c r="K76" s="98"/>
      <c r="L76" s="126"/>
      <c r="M76" s="98"/>
      <c r="N76" s="98"/>
      <c r="O76" s="126"/>
    </row>
    <row r="77" spans="1:15" x14ac:dyDescent="0.25">
      <c r="A77" s="439"/>
      <c r="B77" s="98" t="s">
        <v>507</v>
      </c>
      <c r="C77" s="42">
        <f t="shared" si="0"/>
        <v>70</v>
      </c>
      <c r="D77" s="98"/>
      <c r="E77" s="98"/>
      <c r="F77" s="98"/>
      <c r="G77" s="98"/>
      <c r="H77" s="126"/>
      <c r="I77" s="98"/>
      <c r="J77" s="98"/>
      <c r="K77" s="98"/>
      <c r="L77" s="126"/>
      <c r="M77" s="98"/>
      <c r="N77" s="98"/>
      <c r="O77" s="126"/>
    </row>
    <row r="78" spans="1:15" x14ac:dyDescent="0.25">
      <c r="A78" s="439"/>
      <c r="B78" s="98" t="s">
        <v>445</v>
      </c>
      <c r="C78" s="42">
        <f t="shared" si="0"/>
        <v>71</v>
      </c>
      <c r="D78" s="98"/>
      <c r="E78" s="98"/>
      <c r="F78" s="98"/>
      <c r="G78" s="98"/>
      <c r="H78" s="126"/>
      <c r="I78" s="98"/>
      <c r="J78" s="98"/>
      <c r="K78" s="98"/>
      <c r="L78" s="126"/>
      <c r="M78" s="98"/>
      <c r="N78" s="98"/>
      <c r="O78" s="126"/>
    </row>
    <row r="79" spans="1:15" x14ac:dyDescent="0.25">
      <c r="A79" s="439"/>
      <c r="B79" s="98" t="s">
        <v>538</v>
      </c>
      <c r="C79" s="42">
        <f t="shared" si="0"/>
        <v>72</v>
      </c>
      <c r="D79" s="98"/>
      <c r="E79" s="98"/>
      <c r="F79" s="98"/>
      <c r="G79" s="98"/>
      <c r="H79" s="126"/>
      <c r="I79" s="98"/>
      <c r="J79" s="98"/>
      <c r="K79" s="98"/>
      <c r="L79" s="126"/>
      <c r="M79" s="98"/>
      <c r="N79" s="98"/>
      <c r="O79" s="126"/>
    </row>
    <row r="80" spans="1:15" x14ac:dyDescent="0.25">
      <c r="A80" s="439"/>
      <c r="B80" s="98" t="s">
        <v>529</v>
      </c>
      <c r="C80" s="42">
        <f t="shared" si="0"/>
        <v>73</v>
      </c>
      <c r="D80" s="98"/>
      <c r="E80" s="98"/>
      <c r="F80" s="98"/>
      <c r="G80" s="98"/>
      <c r="H80" s="126"/>
      <c r="I80" s="98"/>
      <c r="J80" s="98"/>
      <c r="K80" s="98"/>
      <c r="L80" s="126"/>
      <c r="M80" s="98"/>
      <c r="N80" s="98"/>
      <c r="O80" s="126"/>
    </row>
    <row r="81" spans="1:15" x14ac:dyDescent="0.25">
      <c r="A81" s="439"/>
      <c r="B81" s="98" t="s">
        <v>539</v>
      </c>
      <c r="C81" s="42">
        <f t="shared" si="0"/>
        <v>74</v>
      </c>
      <c r="D81" s="98"/>
      <c r="E81" s="98"/>
      <c r="F81" s="98"/>
      <c r="G81" s="98"/>
      <c r="H81" s="126"/>
      <c r="I81" s="98"/>
      <c r="J81" s="98"/>
      <c r="K81" s="98"/>
      <c r="L81" s="126"/>
      <c r="M81" s="98"/>
      <c r="N81" s="98"/>
      <c r="O81" s="126"/>
    </row>
    <row r="82" spans="1:15" x14ac:dyDescent="0.25">
      <c r="A82" s="439"/>
      <c r="B82" s="98" t="s">
        <v>540</v>
      </c>
      <c r="C82" s="42">
        <f t="shared" si="0"/>
        <v>75</v>
      </c>
      <c r="D82" s="98"/>
      <c r="E82" s="98"/>
      <c r="F82" s="98"/>
      <c r="G82" s="98"/>
      <c r="H82" s="126"/>
      <c r="I82" s="98"/>
      <c r="J82" s="98"/>
      <c r="K82" s="98"/>
      <c r="L82" s="126"/>
      <c r="M82" s="98"/>
      <c r="N82" s="98"/>
      <c r="O82" s="126"/>
    </row>
    <row r="83" spans="1:15" x14ac:dyDescent="0.25">
      <c r="A83" s="439"/>
      <c r="B83" s="98" t="s">
        <v>453</v>
      </c>
      <c r="C83" s="42">
        <f t="shared" si="0"/>
        <v>76</v>
      </c>
      <c r="D83" s="98"/>
      <c r="E83" s="98"/>
      <c r="F83" s="98"/>
      <c r="G83" s="98"/>
      <c r="H83" s="126"/>
      <c r="I83" s="98"/>
      <c r="J83" s="98"/>
      <c r="K83" s="98"/>
      <c r="L83" s="126"/>
      <c r="M83" s="98"/>
      <c r="N83" s="98"/>
      <c r="O83" s="126"/>
    </row>
    <row r="84" spans="1:15" x14ac:dyDescent="0.25">
      <c r="A84" s="439"/>
      <c r="B84" s="98" t="s">
        <v>541</v>
      </c>
      <c r="C84" s="42">
        <f t="shared" si="0"/>
        <v>77</v>
      </c>
      <c r="D84" s="98"/>
      <c r="E84" s="98"/>
      <c r="F84" s="98"/>
      <c r="G84" s="98"/>
      <c r="H84" s="126"/>
      <c r="I84" s="98"/>
      <c r="J84" s="98"/>
      <c r="K84" s="98"/>
      <c r="L84" s="126"/>
      <c r="M84" s="98"/>
      <c r="N84" s="98"/>
      <c r="O84" s="126"/>
    </row>
    <row r="85" spans="1:15" x14ac:dyDescent="0.25">
      <c r="A85" s="439"/>
      <c r="B85" s="98" t="s">
        <v>542</v>
      </c>
      <c r="C85" s="42">
        <f t="shared" si="0"/>
        <v>78</v>
      </c>
      <c r="D85" s="98"/>
      <c r="E85" s="98"/>
      <c r="F85" s="98"/>
      <c r="G85" s="98"/>
      <c r="H85" s="126"/>
      <c r="I85" s="98"/>
      <c r="J85" s="98"/>
      <c r="K85" s="98"/>
      <c r="L85" s="126"/>
      <c r="M85" s="98"/>
      <c r="N85" s="98"/>
      <c r="O85" s="126"/>
    </row>
    <row r="86" spans="1:15" x14ac:dyDescent="0.25">
      <c r="A86" s="439"/>
      <c r="B86" s="98" t="s">
        <v>457</v>
      </c>
      <c r="C86" s="42">
        <f t="shared" ref="C86:C149" si="1">C85+1</f>
        <v>79</v>
      </c>
      <c r="D86" s="98"/>
      <c r="E86" s="98"/>
      <c r="F86" s="98"/>
      <c r="G86" s="98"/>
      <c r="H86" s="126"/>
      <c r="I86" s="98"/>
      <c r="J86" s="98"/>
      <c r="K86" s="98"/>
      <c r="L86" s="126"/>
      <c r="M86" s="98"/>
      <c r="N86" s="98"/>
      <c r="O86" s="126"/>
    </row>
    <row r="87" spans="1:15" x14ac:dyDescent="0.25">
      <c r="A87" s="439"/>
      <c r="B87" s="98" t="s">
        <v>543</v>
      </c>
      <c r="C87" s="42">
        <f t="shared" si="1"/>
        <v>80</v>
      </c>
      <c r="D87" s="98"/>
      <c r="E87" s="98"/>
      <c r="F87" s="98"/>
      <c r="G87" s="98"/>
      <c r="H87" s="126"/>
      <c r="I87" s="98"/>
      <c r="J87" s="98"/>
      <c r="K87" s="98"/>
      <c r="L87" s="126"/>
      <c r="M87" s="98"/>
      <c r="N87" s="98"/>
      <c r="O87" s="126"/>
    </row>
    <row r="88" spans="1:15" x14ac:dyDescent="0.25">
      <c r="A88" s="439"/>
      <c r="B88" s="98" t="s">
        <v>544</v>
      </c>
      <c r="C88" s="42">
        <f t="shared" si="1"/>
        <v>81</v>
      </c>
      <c r="D88" s="98"/>
      <c r="E88" s="98"/>
      <c r="F88" s="98"/>
      <c r="G88" s="98"/>
      <c r="H88" s="126"/>
      <c r="I88" s="98"/>
      <c r="J88" s="98"/>
      <c r="K88" s="98"/>
      <c r="L88" s="126"/>
      <c r="M88" s="98"/>
      <c r="N88" s="98"/>
      <c r="O88" s="126"/>
    </row>
    <row r="89" spans="1:15" x14ac:dyDescent="0.25">
      <c r="A89" s="439"/>
      <c r="B89" s="98" t="s">
        <v>545</v>
      </c>
      <c r="C89" s="42">
        <f t="shared" si="1"/>
        <v>82</v>
      </c>
      <c r="D89" s="98"/>
      <c r="E89" s="98"/>
      <c r="F89" s="98"/>
      <c r="G89" s="98"/>
      <c r="H89" s="126"/>
      <c r="I89" s="98"/>
      <c r="J89" s="98"/>
      <c r="K89" s="98"/>
      <c r="L89" s="126"/>
      <c r="M89" s="98"/>
      <c r="N89" s="98"/>
      <c r="O89" s="126"/>
    </row>
    <row r="90" spans="1:15" x14ac:dyDescent="0.25">
      <c r="A90" s="435"/>
      <c r="B90" s="98" t="s">
        <v>546</v>
      </c>
      <c r="C90" s="42">
        <f t="shared" si="1"/>
        <v>83</v>
      </c>
      <c r="D90" s="98"/>
      <c r="E90" s="98"/>
      <c r="F90" s="98"/>
      <c r="G90" s="98"/>
      <c r="H90" s="126"/>
      <c r="I90" s="98"/>
      <c r="J90" s="98"/>
      <c r="K90" s="98"/>
      <c r="L90" s="126"/>
      <c r="M90" s="98"/>
      <c r="N90" s="98"/>
      <c r="O90" s="126"/>
    </row>
    <row r="91" spans="1:15" x14ac:dyDescent="0.25">
      <c r="A91" s="445" t="s">
        <v>547</v>
      </c>
      <c r="B91" s="446"/>
      <c r="C91" s="141">
        <f t="shared" si="1"/>
        <v>84</v>
      </c>
      <c r="D91" s="106"/>
      <c r="E91" s="106"/>
      <c r="F91" s="106"/>
      <c r="G91" s="106"/>
      <c r="H91" s="118"/>
      <c r="I91" s="106"/>
      <c r="J91" s="106"/>
      <c r="K91" s="106"/>
      <c r="L91" s="118"/>
      <c r="M91" s="106"/>
      <c r="N91" s="106"/>
      <c r="O91" s="118"/>
    </row>
    <row r="92" spans="1:15" x14ac:dyDescent="0.25">
      <c r="A92" s="434" t="s">
        <v>548</v>
      </c>
      <c r="B92" s="98" t="s">
        <v>504</v>
      </c>
      <c r="C92" s="42">
        <f t="shared" si="1"/>
        <v>85</v>
      </c>
      <c r="D92" s="98"/>
      <c r="E92" s="98"/>
      <c r="F92" s="98"/>
      <c r="G92" s="98"/>
      <c r="H92" s="126"/>
      <c r="I92" s="98"/>
      <c r="J92" s="98"/>
      <c r="K92" s="98"/>
      <c r="L92" s="126"/>
      <c r="M92" s="98"/>
      <c r="N92" s="98"/>
      <c r="O92" s="126"/>
    </row>
    <row r="93" spans="1:15" x14ac:dyDescent="0.25">
      <c r="A93" s="439"/>
      <c r="B93" s="112" t="s">
        <v>549</v>
      </c>
      <c r="C93" s="42">
        <f t="shared" si="1"/>
        <v>86</v>
      </c>
      <c r="D93" s="112"/>
      <c r="E93" s="98"/>
      <c r="F93" s="98"/>
      <c r="G93" s="98"/>
      <c r="H93" s="126"/>
      <c r="I93" s="98"/>
      <c r="J93" s="98"/>
      <c r="K93" s="98"/>
      <c r="L93" s="126"/>
      <c r="M93" s="98"/>
      <c r="N93" s="98"/>
      <c r="O93" s="126"/>
    </row>
    <row r="94" spans="1:15" x14ac:dyDescent="0.25">
      <c r="A94" s="439"/>
      <c r="B94" s="112" t="s">
        <v>550</v>
      </c>
      <c r="C94" s="42">
        <f t="shared" si="1"/>
        <v>87</v>
      </c>
      <c r="D94" s="112"/>
      <c r="E94" s="98"/>
      <c r="F94" s="98"/>
      <c r="G94" s="98"/>
      <c r="H94" s="126"/>
      <c r="I94" s="98"/>
      <c r="J94" s="98"/>
      <c r="K94" s="98"/>
      <c r="L94" s="126"/>
      <c r="M94" s="98"/>
      <c r="N94" s="98"/>
      <c r="O94" s="126"/>
    </row>
    <row r="95" spans="1:15" x14ac:dyDescent="0.25">
      <c r="A95" s="439"/>
      <c r="B95" s="112" t="s">
        <v>507</v>
      </c>
      <c r="C95" s="42">
        <f t="shared" si="1"/>
        <v>88</v>
      </c>
      <c r="D95" s="112"/>
      <c r="E95" s="98"/>
      <c r="F95" s="98"/>
      <c r="G95" s="98"/>
      <c r="H95" s="126"/>
      <c r="I95" s="98"/>
      <c r="J95" s="98"/>
      <c r="K95" s="98"/>
      <c r="L95" s="126"/>
      <c r="M95" s="98"/>
      <c r="N95" s="98"/>
      <c r="O95" s="126"/>
    </row>
    <row r="96" spans="1:15" x14ac:dyDescent="0.25">
      <c r="A96" s="439"/>
      <c r="B96" s="112" t="s">
        <v>551</v>
      </c>
      <c r="C96" s="42">
        <f t="shared" si="1"/>
        <v>89</v>
      </c>
      <c r="D96" s="112"/>
      <c r="E96" s="98"/>
      <c r="F96" s="98"/>
      <c r="G96" s="98"/>
      <c r="H96" s="126"/>
      <c r="I96" s="98"/>
      <c r="J96" s="98"/>
      <c r="K96" s="98"/>
      <c r="L96" s="126"/>
      <c r="M96" s="98"/>
      <c r="N96" s="98"/>
      <c r="O96" s="126"/>
    </row>
    <row r="97" spans="1:15" x14ac:dyDescent="0.25">
      <c r="A97" s="439"/>
      <c r="B97" s="112" t="s">
        <v>552</v>
      </c>
      <c r="C97" s="42">
        <f t="shared" si="1"/>
        <v>90</v>
      </c>
      <c r="D97" s="112"/>
      <c r="E97" s="98"/>
      <c r="F97" s="98"/>
      <c r="G97" s="98"/>
      <c r="H97" s="126"/>
      <c r="I97" s="98"/>
      <c r="J97" s="98"/>
      <c r="K97" s="98"/>
      <c r="L97" s="126"/>
      <c r="M97" s="98"/>
      <c r="N97" s="98"/>
      <c r="O97" s="126"/>
    </row>
    <row r="98" spans="1:15" x14ac:dyDescent="0.25">
      <c r="A98" s="439"/>
      <c r="B98" s="112" t="s">
        <v>553</v>
      </c>
      <c r="C98" s="42">
        <f t="shared" si="1"/>
        <v>91</v>
      </c>
      <c r="D98" s="112"/>
      <c r="E98" s="98"/>
      <c r="F98" s="98"/>
      <c r="G98" s="98"/>
      <c r="H98" s="126"/>
      <c r="I98" s="98"/>
      <c r="J98" s="98"/>
      <c r="K98" s="98"/>
      <c r="L98" s="126"/>
      <c r="M98" s="98"/>
      <c r="N98" s="98"/>
      <c r="O98" s="126"/>
    </row>
    <row r="99" spans="1:15" x14ac:dyDescent="0.25">
      <c r="A99" s="439"/>
      <c r="B99" s="112" t="s">
        <v>554</v>
      </c>
      <c r="C99" s="42">
        <f t="shared" si="1"/>
        <v>92</v>
      </c>
      <c r="D99" s="112"/>
      <c r="E99" s="98"/>
      <c r="F99" s="98"/>
      <c r="G99" s="98"/>
      <c r="H99" s="126"/>
      <c r="I99" s="98"/>
      <c r="J99" s="98"/>
      <c r="K99" s="98"/>
      <c r="L99" s="126"/>
      <c r="M99" s="98"/>
      <c r="N99" s="98"/>
      <c r="O99" s="126"/>
    </row>
    <row r="100" spans="1:15" x14ac:dyDescent="0.25">
      <c r="A100" s="439"/>
      <c r="B100" s="112" t="s">
        <v>555</v>
      </c>
      <c r="C100" s="42">
        <f t="shared" si="1"/>
        <v>93</v>
      </c>
      <c r="D100" s="112"/>
      <c r="E100" s="98"/>
      <c r="F100" s="98"/>
      <c r="G100" s="98"/>
      <c r="H100" s="126"/>
      <c r="I100" s="98"/>
      <c r="J100" s="98"/>
      <c r="K100" s="98"/>
      <c r="L100" s="126"/>
      <c r="M100" s="98"/>
      <c r="N100" s="98"/>
      <c r="O100" s="126"/>
    </row>
    <row r="101" spans="1:15" x14ac:dyDescent="0.25">
      <c r="A101" s="439"/>
      <c r="B101" s="112" t="s">
        <v>556</v>
      </c>
      <c r="C101" s="42">
        <f t="shared" si="1"/>
        <v>94</v>
      </c>
      <c r="D101" s="112"/>
      <c r="E101" s="98"/>
      <c r="F101" s="98"/>
      <c r="G101" s="98"/>
      <c r="H101" s="126"/>
      <c r="I101" s="98"/>
      <c r="J101" s="98"/>
      <c r="K101" s="98"/>
      <c r="L101" s="126"/>
      <c r="M101" s="98"/>
      <c r="N101" s="98"/>
      <c r="O101" s="126"/>
    </row>
    <row r="102" spans="1:15" x14ac:dyDescent="0.25">
      <c r="A102" s="439"/>
      <c r="B102" s="112" t="s">
        <v>557</v>
      </c>
      <c r="C102" s="42">
        <f t="shared" si="1"/>
        <v>95</v>
      </c>
      <c r="D102" s="112"/>
      <c r="E102" s="98"/>
      <c r="F102" s="98"/>
      <c r="G102" s="98"/>
      <c r="H102" s="126"/>
      <c r="I102" s="98"/>
      <c r="J102" s="98"/>
      <c r="K102" s="98"/>
      <c r="L102" s="126"/>
      <c r="M102" s="98"/>
      <c r="N102" s="98"/>
      <c r="O102" s="126"/>
    </row>
    <row r="103" spans="1:15" x14ac:dyDescent="0.25">
      <c r="A103" s="439"/>
      <c r="B103" s="112" t="s">
        <v>558</v>
      </c>
      <c r="C103" s="42">
        <f t="shared" si="1"/>
        <v>96</v>
      </c>
      <c r="D103" s="112"/>
      <c r="E103" s="98"/>
      <c r="F103" s="98"/>
      <c r="G103" s="98"/>
      <c r="H103" s="126"/>
      <c r="I103" s="98"/>
      <c r="J103" s="98"/>
      <c r="K103" s="98"/>
      <c r="L103" s="126"/>
      <c r="M103" s="98"/>
      <c r="N103" s="98"/>
      <c r="O103" s="126"/>
    </row>
    <row r="104" spans="1:15" x14ac:dyDescent="0.25">
      <c r="A104" s="439"/>
      <c r="B104" s="112" t="s">
        <v>559</v>
      </c>
      <c r="C104" s="42">
        <f t="shared" si="1"/>
        <v>97</v>
      </c>
      <c r="D104" s="112"/>
      <c r="E104" s="98"/>
      <c r="F104" s="98"/>
      <c r="G104" s="98"/>
      <c r="H104" s="126"/>
      <c r="I104" s="98"/>
      <c r="J104" s="98"/>
      <c r="K104" s="98"/>
      <c r="L104" s="126"/>
      <c r="M104" s="98"/>
      <c r="N104" s="98"/>
      <c r="O104" s="126"/>
    </row>
    <row r="105" spans="1:15" x14ac:dyDescent="0.25">
      <c r="A105" s="439"/>
      <c r="B105" s="112" t="s">
        <v>560</v>
      </c>
      <c r="C105" s="42">
        <f t="shared" si="1"/>
        <v>98</v>
      </c>
      <c r="D105" s="112"/>
      <c r="E105" s="98"/>
      <c r="F105" s="98"/>
      <c r="G105" s="98"/>
      <c r="H105" s="126"/>
      <c r="I105" s="98"/>
      <c r="J105" s="98"/>
      <c r="K105" s="98"/>
      <c r="L105" s="126"/>
      <c r="M105" s="98"/>
      <c r="N105" s="98"/>
      <c r="O105" s="126"/>
    </row>
    <row r="106" spans="1:15" x14ac:dyDescent="0.25">
      <c r="A106" s="439"/>
      <c r="B106" s="112" t="s">
        <v>561</v>
      </c>
      <c r="C106" s="42">
        <f t="shared" si="1"/>
        <v>99</v>
      </c>
      <c r="D106" s="112"/>
      <c r="E106" s="98"/>
      <c r="F106" s="98"/>
      <c r="G106" s="98"/>
      <c r="H106" s="126"/>
      <c r="I106" s="98"/>
      <c r="J106" s="98"/>
      <c r="K106" s="98"/>
      <c r="L106" s="126"/>
      <c r="M106" s="98"/>
      <c r="N106" s="98"/>
      <c r="O106" s="126"/>
    </row>
    <row r="107" spans="1:15" x14ac:dyDescent="0.25">
      <c r="A107" s="439"/>
      <c r="B107" s="112" t="s">
        <v>562</v>
      </c>
      <c r="C107" s="42">
        <f t="shared" si="1"/>
        <v>100</v>
      </c>
      <c r="D107" s="112"/>
      <c r="E107" s="98"/>
      <c r="F107" s="98"/>
      <c r="G107" s="98"/>
      <c r="H107" s="126"/>
      <c r="I107" s="98"/>
      <c r="J107" s="98"/>
      <c r="K107" s="98"/>
      <c r="L107" s="126"/>
      <c r="M107" s="98"/>
      <c r="N107" s="98"/>
      <c r="O107" s="126"/>
    </row>
    <row r="108" spans="1:15" x14ac:dyDescent="0.25">
      <c r="A108" s="439"/>
      <c r="B108" s="112" t="s">
        <v>563</v>
      </c>
      <c r="C108" s="42">
        <f t="shared" si="1"/>
        <v>101</v>
      </c>
      <c r="D108" s="112"/>
      <c r="E108" s="98"/>
      <c r="F108" s="98"/>
      <c r="G108" s="98"/>
      <c r="H108" s="126"/>
      <c r="I108" s="98"/>
      <c r="J108" s="98"/>
      <c r="K108" s="98"/>
      <c r="L108" s="126"/>
      <c r="M108" s="98"/>
      <c r="N108" s="98"/>
      <c r="O108" s="126"/>
    </row>
    <row r="109" spans="1:15" x14ac:dyDescent="0.25">
      <c r="A109" s="435"/>
      <c r="B109" s="112" t="s">
        <v>564</v>
      </c>
      <c r="C109" s="42">
        <f t="shared" si="1"/>
        <v>102</v>
      </c>
      <c r="D109" s="112"/>
      <c r="E109" s="98"/>
      <c r="F109" s="98"/>
      <c r="G109" s="98"/>
      <c r="H109" s="126"/>
      <c r="I109" s="98"/>
      <c r="J109" s="98"/>
      <c r="K109" s="98"/>
      <c r="L109" s="126"/>
      <c r="M109" s="98"/>
      <c r="N109" s="98"/>
      <c r="O109" s="126"/>
    </row>
    <row r="110" spans="1:15" x14ac:dyDescent="0.25">
      <c r="A110" s="445" t="s">
        <v>565</v>
      </c>
      <c r="B110" s="446"/>
      <c r="C110" s="141">
        <f t="shared" si="1"/>
        <v>103</v>
      </c>
      <c r="D110" s="106"/>
      <c r="E110" s="106"/>
      <c r="F110" s="106"/>
      <c r="G110" s="106"/>
      <c r="H110" s="118"/>
      <c r="I110" s="106"/>
      <c r="J110" s="106"/>
      <c r="K110" s="106"/>
      <c r="L110" s="118"/>
      <c r="M110" s="106"/>
      <c r="N110" s="106"/>
      <c r="O110" s="118"/>
    </row>
    <row r="111" spans="1:15" x14ac:dyDescent="0.25">
      <c r="A111" s="434" t="s">
        <v>566</v>
      </c>
      <c r="B111" s="98" t="s">
        <v>567</v>
      </c>
      <c r="C111" s="42">
        <f t="shared" si="1"/>
        <v>104</v>
      </c>
      <c r="D111" s="98"/>
      <c r="E111" s="98"/>
      <c r="F111" s="98"/>
      <c r="G111" s="98"/>
      <c r="H111" s="126"/>
      <c r="I111" s="98"/>
      <c r="J111" s="98"/>
      <c r="K111" s="98"/>
      <c r="L111" s="126"/>
      <c r="M111" s="98"/>
      <c r="N111" s="98"/>
      <c r="O111" s="126"/>
    </row>
    <row r="112" spans="1:15" x14ac:dyDescent="0.25">
      <c r="A112" s="439"/>
      <c r="B112" s="98" t="s">
        <v>568</v>
      </c>
      <c r="C112" s="42">
        <f t="shared" si="1"/>
        <v>105</v>
      </c>
      <c r="D112" s="98"/>
      <c r="E112" s="98"/>
      <c r="F112" s="98"/>
      <c r="G112" s="98"/>
      <c r="H112" s="126"/>
      <c r="I112" s="98"/>
      <c r="J112" s="98"/>
      <c r="K112" s="98"/>
      <c r="L112" s="126"/>
      <c r="M112" s="98"/>
      <c r="N112" s="98"/>
      <c r="O112" s="126"/>
    </row>
    <row r="113" spans="1:15" x14ac:dyDescent="0.25">
      <c r="A113" s="435"/>
      <c r="B113" s="98" t="s">
        <v>569</v>
      </c>
      <c r="C113" s="42">
        <f t="shared" si="1"/>
        <v>106</v>
      </c>
      <c r="D113" s="98"/>
      <c r="E113" s="98"/>
      <c r="F113" s="98"/>
      <c r="G113" s="98"/>
      <c r="H113" s="126"/>
      <c r="I113" s="98"/>
      <c r="J113" s="98"/>
      <c r="K113" s="98"/>
      <c r="L113" s="126"/>
      <c r="M113" s="98"/>
      <c r="N113" s="98"/>
      <c r="O113" s="126"/>
    </row>
    <row r="114" spans="1:15" x14ac:dyDescent="0.25">
      <c r="A114" s="445" t="s">
        <v>570</v>
      </c>
      <c r="B114" s="446"/>
      <c r="C114" s="141">
        <f t="shared" si="1"/>
        <v>107</v>
      </c>
      <c r="D114" s="106"/>
      <c r="E114" s="106"/>
      <c r="F114" s="106"/>
      <c r="G114" s="106"/>
      <c r="H114" s="118"/>
      <c r="I114" s="106"/>
      <c r="J114" s="106"/>
      <c r="K114" s="106"/>
      <c r="L114" s="118"/>
      <c r="M114" s="106"/>
      <c r="N114" s="106"/>
      <c r="O114" s="118"/>
    </row>
    <row r="115" spans="1:15" x14ac:dyDescent="0.25">
      <c r="A115" s="434" t="s">
        <v>448</v>
      </c>
      <c r="B115" s="98" t="s">
        <v>571</v>
      </c>
      <c r="C115" s="42">
        <f t="shared" si="1"/>
        <v>108</v>
      </c>
      <c r="D115" s="98"/>
      <c r="E115" s="98"/>
      <c r="F115" s="98"/>
      <c r="G115" s="98"/>
      <c r="H115" s="126"/>
      <c r="I115" s="98"/>
      <c r="J115" s="98"/>
      <c r="K115" s="98"/>
      <c r="L115" s="126"/>
      <c r="M115" s="98"/>
      <c r="N115" s="98"/>
      <c r="O115" s="126"/>
    </row>
    <row r="116" spans="1:15" x14ac:dyDescent="0.25">
      <c r="A116" s="439"/>
      <c r="B116" s="98" t="s">
        <v>453</v>
      </c>
      <c r="C116" s="42">
        <f t="shared" si="1"/>
        <v>109</v>
      </c>
      <c r="D116" s="98"/>
      <c r="E116" s="98"/>
      <c r="F116" s="98"/>
      <c r="G116" s="98"/>
      <c r="H116" s="126"/>
      <c r="I116" s="98"/>
      <c r="J116" s="98"/>
      <c r="K116" s="98"/>
      <c r="L116" s="126"/>
      <c r="M116" s="98"/>
      <c r="N116" s="98"/>
      <c r="O116" s="126"/>
    </row>
    <row r="117" spans="1:15" x14ac:dyDescent="0.25">
      <c r="A117" s="439"/>
      <c r="B117" s="98" t="s">
        <v>572</v>
      </c>
      <c r="C117" s="42">
        <f t="shared" si="1"/>
        <v>110</v>
      </c>
      <c r="D117" s="98"/>
      <c r="E117" s="98"/>
      <c r="F117" s="98"/>
      <c r="G117" s="98"/>
      <c r="H117" s="126"/>
      <c r="I117" s="98"/>
      <c r="J117" s="98"/>
      <c r="K117" s="98"/>
      <c r="L117" s="126"/>
      <c r="M117" s="98"/>
      <c r="N117" s="98"/>
      <c r="O117" s="126"/>
    </row>
    <row r="118" spans="1:15" x14ac:dyDescent="0.25">
      <c r="A118" s="435"/>
      <c r="B118" s="98" t="s">
        <v>573</v>
      </c>
      <c r="C118" s="42">
        <f t="shared" si="1"/>
        <v>111</v>
      </c>
      <c r="D118" s="98"/>
      <c r="E118" s="98"/>
      <c r="F118" s="98"/>
      <c r="G118" s="98"/>
      <c r="H118" s="126"/>
      <c r="I118" s="98"/>
      <c r="J118" s="98"/>
      <c r="K118" s="98"/>
      <c r="L118" s="126"/>
      <c r="M118" s="98"/>
      <c r="N118" s="98"/>
      <c r="O118" s="126"/>
    </row>
    <row r="119" spans="1:15" x14ac:dyDescent="0.25">
      <c r="A119" s="445" t="s">
        <v>574</v>
      </c>
      <c r="B119" s="446"/>
      <c r="C119" s="141">
        <f t="shared" si="1"/>
        <v>112</v>
      </c>
      <c r="D119" s="106"/>
      <c r="E119" s="106"/>
      <c r="F119" s="106"/>
      <c r="G119" s="106"/>
      <c r="H119" s="118"/>
      <c r="I119" s="106"/>
      <c r="J119" s="106"/>
      <c r="K119" s="106"/>
      <c r="L119" s="118"/>
      <c r="M119" s="106"/>
      <c r="N119" s="106"/>
      <c r="O119" s="118"/>
    </row>
    <row r="120" spans="1:15" x14ac:dyDescent="0.25">
      <c r="A120" s="434" t="s">
        <v>575</v>
      </c>
      <c r="B120" s="98" t="s">
        <v>576</v>
      </c>
      <c r="C120" s="42">
        <f t="shared" si="1"/>
        <v>113</v>
      </c>
      <c r="D120" s="98"/>
      <c r="E120" s="98"/>
      <c r="F120" s="98"/>
      <c r="G120" s="98"/>
      <c r="H120" s="126"/>
      <c r="I120" s="98"/>
      <c r="J120" s="98"/>
      <c r="K120" s="98"/>
      <c r="L120" s="126"/>
      <c r="M120" s="98"/>
      <c r="N120" s="98"/>
      <c r="O120" s="126"/>
    </row>
    <row r="121" spans="1:15" x14ac:dyDescent="0.25">
      <c r="A121" s="439"/>
      <c r="B121" s="98" t="s">
        <v>577</v>
      </c>
      <c r="C121" s="42">
        <f t="shared" si="1"/>
        <v>114</v>
      </c>
      <c r="D121" s="98"/>
      <c r="E121" s="98"/>
      <c r="F121" s="98"/>
      <c r="G121" s="98"/>
      <c r="H121" s="126"/>
      <c r="I121" s="98"/>
      <c r="J121" s="98"/>
      <c r="K121" s="98"/>
      <c r="L121" s="126"/>
      <c r="M121" s="98"/>
      <c r="N121" s="98"/>
      <c r="O121" s="126"/>
    </row>
    <row r="122" spans="1:15" x14ac:dyDescent="0.25">
      <c r="A122" s="439"/>
      <c r="B122" s="98" t="s">
        <v>578</v>
      </c>
      <c r="C122" s="42">
        <f t="shared" si="1"/>
        <v>115</v>
      </c>
      <c r="D122" s="98"/>
      <c r="E122" s="98"/>
      <c r="F122" s="98"/>
      <c r="G122" s="98"/>
      <c r="H122" s="126"/>
      <c r="I122" s="98"/>
      <c r="J122" s="98"/>
      <c r="K122" s="98"/>
      <c r="L122" s="126"/>
      <c r="M122" s="98"/>
      <c r="N122" s="98"/>
      <c r="O122" s="126"/>
    </row>
    <row r="123" spans="1:15" x14ac:dyDescent="0.25">
      <c r="A123" s="439"/>
      <c r="B123" s="98" t="s">
        <v>579</v>
      </c>
      <c r="C123" s="42">
        <f t="shared" si="1"/>
        <v>116</v>
      </c>
      <c r="D123" s="98"/>
      <c r="E123" s="98"/>
      <c r="F123" s="98"/>
      <c r="G123" s="98"/>
      <c r="H123" s="126"/>
      <c r="I123" s="98"/>
      <c r="J123" s="98"/>
      <c r="K123" s="98"/>
      <c r="L123" s="126"/>
      <c r="M123" s="98"/>
      <c r="N123" s="98"/>
      <c r="O123" s="126"/>
    </row>
    <row r="124" spans="1:15" x14ac:dyDescent="0.25">
      <c r="A124" s="439"/>
      <c r="B124" s="98" t="s">
        <v>580</v>
      </c>
      <c r="C124" s="42">
        <f t="shared" si="1"/>
        <v>117</v>
      </c>
      <c r="D124" s="98"/>
      <c r="E124" s="98"/>
      <c r="F124" s="98"/>
      <c r="G124" s="98"/>
      <c r="H124" s="126"/>
      <c r="I124" s="98"/>
      <c r="J124" s="98"/>
      <c r="K124" s="98"/>
      <c r="L124" s="126"/>
      <c r="M124" s="98"/>
      <c r="N124" s="98"/>
      <c r="O124" s="126"/>
    </row>
    <row r="125" spans="1:15" x14ac:dyDescent="0.25">
      <c r="A125" s="439"/>
      <c r="B125" s="98" t="s">
        <v>581</v>
      </c>
      <c r="C125" s="42">
        <f t="shared" si="1"/>
        <v>118</v>
      </c>
      <c r="D125" s="98"/>
      <c r="E125" s="98"/>
      <c r="F125" s="98"/>
      <c r="G125" s="98"/>
      <c r="H125" s="126"/>
      <c r="I125" s="98"/>
      <c r="J125" s="98"/>
      <c r="K125" s="98"/>
      <c r="L125" s="126"/>
      <c r="M125" s="98"/>
      <c r="N125" s="98"/>
      <c r="O125" s="126"/>
    </row>
    <row r="126" spans="1:15" x14ac:dyDescent="0.25">
      <c r="A126" s="439"/>
      <c r="B126" s="98" t="s">
        <v>582</v>
      </c>
      <c r="C126" s="42">
        <f t="shared" si="1"/>
        <v>119</v>
      </c>
      <c r="D126" s="98"/>
      <c r="E126" s="98"/>
      <c r="F126" s="98"/>
      <c r="G126" s="98"/>
      <c r="H126" s="126"/>
      <c r="I126" s="98"/>
      <c r="J126" s="98"/>
      <c r="K126" s="98"/>
      <c r="L126" s="126"/>
      <c r="M126" s="98"/>
      <c r="N126" s="98"/>
      <c r="O126" s="126"/>
    </row>
    <row r="127" spans="1:15" x14ac:dyDescent="0.25">
      <c r="A127" s="439"/>
      <c r="B127" s="98" t="s">
        <v>583</v>
      </c>
      <c r="C127" s="42">
        <f t="shared" si="1"/>
        <v>120</v>
      </c>
      <c r="D127" s="98"/>
      <c r="E127" s="98"/>
      <c r="F127" s="98"/>
      <c r="G127" s="98"/>
      <c r="H127" s="126"/>
      <c r="I127" s="98"/>
      <c r="J127" s="98"/>
      <c r="K127" s="98"/>
      <c r="L127" s="126"/>
      <c r="M127" s="98"/>
      <c r="N127" s="98"/>
      <c r="O127" s="126"/>
    </row>
    <row r="128" spans="1:15" x14ac:dyDescent="0.25">
      <c r="A128" s="439"/>
      <c r="B128" s="98" t="s">
        <v>584</v>
      </c>
      <c r="C128" s="42">
        <f t="shared" si="1"/>
        <v>121</v>
      </c>
      <c r="D128" s="98"/>
      <c r="E128" s="98"/>
      <c r="F128" s="98"/>
      <c r="G128" s="98"/>
      <c r="H128" s="126"/>
      <c r="I128" s="98"/>
      <c r="J128" s="98"/>
      <c r="K128" s="98"/>
      <c r="L128" s="126"/>
      <c r="M128" s="98"/>
      <c r="N128" s="98"/>
      <c r="O128" s="126"/>
    </row>
    <row r="129" spans="1:15" x14ac:dyDescent="0.25">
      <c r="A129" s="439"/>
      <c r="B129" s="98" t="s">
        <v>585</v>
      </c>
      <c r="C129" s="42">
        <f t="shared" si="1"/>
        <v>122</v>
      </c>
      <c r="D129" s="98"/>
      <c r="E129" s="98"/>
      <c r="F129" s="98"/>
      <c r="G129" s="98"/>
      <c r="H129" s="126"/>
      <c r="I129" s="98"/>
      <c r="J129" s="98"/>
      <c r="K129" s="98"/>
      <c r="L129" s="126"/>
      <c r="M129" s="98"/>
      <c r="N129" s="98"/>
      <c r="O129" s="126"/>
    </row>
    <row r="130" spans="1:15" x14ac:dyDescent="0.25">
      <c r="A130" s="439"/>
      <c r="B130" s="98" t="s">
        <v>586</v>
      </c>
      <c r="C130" s="42">
        <f t="shared" si="1"/>
        <v>123</v>
      </c>
      <c r="D130" s="98"/>
      <c r="E130" s="98"/>
      <c r="F130" s="98"/>
      <c r="G130" s="98"/>
      <c r="H130" s="126"/>
      <c r="I130" s="98"/>
      <c r="J130" s="98"/>
      <c r="K130" s="98"/>
      <c r="L130" s="126"/>
      <c r="M130" s="98"/>
      <c r="N130" s="98"/>
      <c r="O130" s="126"/>
    </row>
    <row r="131" spans="1:15" x14ac:dyDescent="0.25">
      <c r="A131" s="439"/>
      <c r="B131" s="98" t="s">
        <v>587</v>
      </c>
      <c r="C131" s="42">
        <f t="shared" si="1"/>
        <v>124</v>
      </c>
      <c r="D131" s="98"/>
      <c r="E131" s="98"/>
      <c r="F131" s="98"/>
      <c r="G131" s="98"/>
      <c r="H131" s="126"/>
      <c r="I131" s="98"/>
      <c r="J131" s="98"/>
      <c r="K131" s="98"/>
      <c r="L131" s="126"/>
      <c r="M131" s="98"/>
      <c r="N131" s="98"/>
      <c r="O131" s="126"/>
    </row>
    <row r="132" spans="1:15" x14ac:dyDescent="0.25">
      <c r="A132" s="439"/>
      <c r="B132" s="98" t="s">
        <v>588</v>
      </c>
      <c r="C132" s="42">
        <f t="shared" si="1"/>
        <v>125</v>
      </c>
      <c r="D132" s="98"/>
      <c r="E132" s="98"/>
      <c r="F132" s="98"/>
      <c r="G132" s="98"/>
      <c r="H132" s="126"/>
      <c r="I132" s="98"/>
      <c r="J132" s="98"/>
      <c r="K132" s="98"/>
      <c r="L132" s="126"/>
      <c r="M132" s="98"/>
      <c r="N132" s="98"/>
      <c r="O132" s="126"/>
    </row>
    <row r="133" spans="1:15" x14ac:dyDescent="0.25">
      <c r="A133" s="439"/>
      <c r="B133" s="98" t="s">
        <v>589</v>
      </c>
      <c r="C133" s="42">
        <f t="shared" si="1"/>
        <v>126</v>
      </c>
      <c r="D133" s="98"/>
      <c r="E133" s="98"/>
      <c r="F133" s="98"/>
      <c r="G133" s="98"/>
      <c r="H133" s="126"/>
      <c r="I133" s="98"/>
      <c r="J133" s="98"/>
      <c r="K133" s="98"/>
      <c r="L133" s="126"/>
      <c r="M133" s="98"/>
      <c r="N133" s="98"/>
      <c r="O133" s="126"/>
    </row>
    <row r="134" spans="1:15" x14ac:dyDescent="0.25">
      <c r="A134" s="439"/>
      <c r="B134" s="98" t="s">
        <v>461</v>
      </c>
      <c r="C134" s="42">
        <f t="shared" si="1"/>
        <v>127</v>
      </c>
      <c r="D134" s="98"/>
      <c r="E134" s="98"/>
      <c r="F134" s="98"/>
      <c r="G134" s="98"/>
      <c r="H134" s="126"/>
      <c r="I134" s="98"/>
      <c r="J134" s="98"/>
      <c r="K134" s="98"/>
      <c r="L134" s="126"/>
      <c r="M134" s="98"/>
      <c r="N134" s="98"/>
      <c r="O134" s="126"/>
    </row>
    <row r="135" spans="1:15" x14ac:dyDescent="0.25">
      <c r="A135" s="435"/>
      <c r="B135" s="98" t="s">
        <v>564</v>
      </c>
      <c r="C135" s="42">
        <f t="shared" si="1"/>
        <v>128</v>
      </c>
      <c r="D135" s="98"/>
      <c r="E135" s="98"/>
      <c r="F135" s="98"/>
      <c r="G135" s="98"/>
      <c r="H135" s="126"/>
      <c r="I135" s="98"/>
      <c r="J135" s="98"/>
      <c r="K135" s="98"/>
      <c r="L135" s="126"/>
      <c r="M135" s="98"/>
      <c r="N135" s="98"/>
      <c r="O135" s="126"/>
    </row>
    <row r="136" spans="1:15" x14ac:dyDescent="0.25">
      <c r="A136" s="445" t="s">
        <v>590</v>
      </c>
      <c r="B136" s="446"/>
      <c r="C136" s="141">
        <f t="shared" si="1"/>
        <v>129</v>
      </c>
      <c r="D136" s="106"/>
      <c r="E136" s="106"/>
      <c r="F136" s="106"/>
      <c r="G136" s="106"/>
      <c r="H136" s="118"/>
      <c r="I136" s="106"/>
      <c r="J136" s="106"/>
      <c r="K136" s="106"/>
      <c r="L136" s="118"/>
      <c r="M136" s="106"/>
      <c r="N136" s="106"/>
      <c r="O136" s="118"/>
    </row>
    <row r="137" spans="1:15" x14ac:dyDescent="0.25">
      <c r="A137" s="434" t="s">
        <v>591</v>
      </c>
      <c r="B137" s="98" t="s">
        <v>592</v>
      </c>
      <c r="C137" s="42">
        <f t="shared" si="1"/>
        <v>130</v>
      </c>
      <c r="D137" s="98"/>
      <c r="E137" s="98"/>
      <c r="F137" s="98"/>
      <c r="G137" s="98"/>
      <c r="H137" s="126"/>
      <c r="I137" s="98"/>
      <c r="J137" s="98"/>
      <c r="K137" s="98"/>
      <c r="L137" s="126"/>
      <c r="M137" s="98"/>
      <c r="N137" s="98"/>
      <c r="O137" s="126"/>
    </row>
    <row r="138" spans="1:15" x14ac:dyDescent="0.25">
      <c r="A138" s="439"/>
      <c r="B138" s="98" t="s">
        <v>593</v>
      </c>
      <c r="C138" s="42">
        <f t="shared" si="1"/>
        <v>131</v>
      </c>
      <c r="D138" s="98"/>
      <c r="E138" s="98"/>
      <c r="F138" s="98"/>
      <c r="G138" s="98"/>
      <c r="H138" s="126"/>
      <c r="I138" s="98"/>
      <c r="J138" s="98"/>
      <c r="K138" s="98"/>
      <c r="L138" s="126"/>
      <c r="M138" s="98"/>
      <c r="N138" s="98"/>
      <c r="O138" s="126"/>
    </row>
    <row r="139" spans="1:15" x14ac:dyDescent="0.25">
      <c r="A139" s="439"/>
      <c r="B139" s="98" t="s">
        <v>549</v>
      </c>
      <c r="C139" s="42">
        <f t="shared" si="1"/>
        <v>132</v>
      </c>
      <c r="D139" s="98"/>
      <c r="E139" s="98"/>
      <c r="F139" s="98"/>
      <c r="G139" s="98"/>
      <c r="H139" s="126"/>
      <c r="I139" s="98"/>
      <c r="J139" s="98"/>
      <c r="K139" s="98"/>
      <c r="L139" s="126"/>
      <c r="M139" s="98"/>
      <c r="N139" s="98"/>
      <c r="O139" s="126"/>
    </row>
    <row r="140" spans="1:15" x14ac:dyDescent="0.25">
      <c r="A140" s="439"/>
      <c r="B140" s="98" t="s">
        <v>445</v>
      </c>
      <c r="C140" s="42">
        <f t="shared" si="1"/>
        <v>133</v>
      </c>
      <c r="D140" s="98"/>
      <c r="E140" s="98"/>
      <c r="F140" s="98"/>
      <c r="G140" s="98"/>
      <c r="H140" s="126"/>
      <c r="I140" s="98"/>
      <c r="J140" s="98"/>
      <c r="K140" s="98"/>
      <c r="L140" s="126"/>
      <c r="M140" s="98"/>
      <c r="N140" s="98"/>
      <c r="O140" s="126"/>
    </row>
    <row r="141" spans="1:15" x14ac:dyDescent="0.25">
      <c r="A141" s="439"/>
      <c r="B141" s="98" t="s">
        <v>594</v>
      </c>
      <c r="C141" s="42">
        <f t="shared" si="1"/>
        <v>134</v>
      </c>
      <c r="D141" s="98"/>
      <c r="E141" s="98"/>
      <c r="F141" s="98"/>
      <c r="G141" s="98"/>
      <c r="H141" s="126"/>
      <c r="I141" s="98"/>
      <c r="J141" s="98"/>
      <c r="K141" s="98"/>
      <c r="L141" s="126"/>
      <c r="M141" s="98"/>
      <c r="N141" s="98"/>
      <c r="O141" s="126"/>
    </row>
    <row r="142" spans="1:15" x14ac:dyDescent="0.25">
      <c r="A142" s="439"/>
      <c r="B142" s="98" t="s">
        <v>595</v>
      </c>
      <c r="C142" s="42">
        <f t="shared" si="1"/>
        <v>135</v>
      </c>
      <c r="D142" s="98"/>
      <c r="E142" s="98"/>
      <c r="F142" s="98"/>
      <c r="G142" s="98"/>
      <c r="H142" s="126"/>
      <c r="I142" s="98"/>
      <c r="J142" s="98"/>
      <c r="K142" s="98"/>
      <c r="L142" s="126"/>
      <c r="M142" s="98"/>
      <c r="N142" s="98"/>
      <c r="O142" s="126"/>
    </row>
    <row r="143" spans="1:15" x14ac:dyDescent="0.25">
      <c r="A143" s="439"/>
      <c r="B143" s="98" t="s">
        <v>596</v>
      </c>
      <c r="C143" s="42">
        <f t="shared" si="1"/>
        <v>136</v>
      </c>
      <c r="D143" s="98"/>
      <c r="E143" s="98"/>
      <c r="F143" s="98"/>
      <c r="G143" s="98"/>
      <c r="H143" s="126"/>
      <c r="I143" s="98"/>
      <c r="J143" s="98"/>
      <c r="K143" s="98"/>
      <c r="L143" s="126"/>
      <c r="M143" s="98"/>
      <c r="N143" s="98"/>
      <c r="O143" s="126"/>
    </row>
    <row r="144" spans="1:15" x14ac:dyDescent="0.25">
      <c r="A144" s="439"/>
      <c r="B144" s="98" t="s">
        <v>597</v>
      </c>
      <c r="C144" s="42">
        <f t="shared" si="1"/>
        <v>137</v>
      </c>
      <c r="D144" s="98"/>
      <c r="E144" s="98"/>
      <c r="F144" s="98"/>
      <c r="G144" s="98"/>
      <c r="H144" s="126"/>
      <c r="I144" s="98"/>
      <c r="J144" s="98"/>
      <c r="K144" s="98"/>
      <c r="L144" s="126"/>
      <c r="M144" s="98"/>
      <c r="N144" s="98"/>
      <c r="O144" s="126"/>
    </row>
    <row r="145" spans="1:15" x14ac:dyDescent="0.25">
      <c r="A145" s="439"/>
      <c r="B145" s="98" t="s">
        <v>598</v>
      </c>
      <c r="C145" s="42">
        <f t="shared" si="1"/>
        <v>138</v>
      </c>
      <c r="D145" s="98"/>
      <c r="E145" s="98"/>
      <c r="F145" s="98"/>
      <c r="G145" s="98"/>
      <c r="H145" s="126"/>
      <c r="I145" s="98"/>
      <c r="J145" s="98"/>
      <c r="K145" s="98"/>
      <c r="L145" s="126"/>
      <c r="M145" s="98"/>
      <c r="N145" s="98"/>
      <c r="O145" s="126"/>
    </row>
    <row r="146" spans="1:15" x14ac:dyDescent="0.25">
      <c r="A146" s="439"/>
      <c r="B146" s="98" t="s">
        <v>599</v>
      </c>
      <c r="C146" s="42">
        <f t="shared" si="1"/>
        <v>139</v>
      </c>
      <c r="D146" s="98"/>
      <c r="E146" s="98"/>
      <c r="F146" s="98"/>
      <c r="G146" s="98"/>
      <c r="H146" s="126"/>
      <c r="I146" s="98"/>
      <c r="J146" s="98"/>
      <c r="K146" s="98"/>
      <c r="L146" s="126"/>
      <c r="M146" s="98"/>
      <c r="N146" s="98"/>
      <c r="O146" s="126"/>
    </row>
    <row r="147" spans="1:15" x14ac:dyDescent="0.25">
      <c r="A147" s="439"/>
      <c r="B147" s="98" t="s">
        <v>600</v>
      </c>
      <c r="C147" s="42">
        <f t="shared" si="1"/>
        <v>140</v>
      </c>
      <c r="D147" s="98"/>
      <c r="E147" s="98"/>
      <c r="F147" s="98"/>
      <c r="G147" s="98"/>
      <c r="H147" s="126"/>
      <c r="I147" s="98"/>
      <c r="J147" s="98"/>
      <c r="K147" s="98"/>
      <c r="L147" s="126"/>
      <c r="M147" s="98"/>
      <c r="N147" s="98"/>
      <c r="O147" s="126"/>
    </row>
    <row r="148" spans="1:15" x14ac:dyDescent="0.25">
      <c r="A148" s="439"/>
      <c r="B148" s="98" t="s">
        <v>601</v>
      </c>
      <c r="C148" s="42">
        <f t="shared" si="1"/>
        <v>141</v>
      </c>
      <c r="D148" s="98"/>
      <c r="E148" s="98"/>
      <c r="F148" s="98"/>
      <c r="G148" s="98"/>
      <c r="H148" s="126"/>
      <c r="I148" s="98"/>
      <c r="J148" s="98"/>
      <c r="K148" s="98"/>
      <c r="L148" s="126"/>
      <c r="M148" s="98"/>
      <c r="N148" s="98"/>
      <c r="O148" s="126"/>
    </row>
    <row r="149" spans="1:15" x14ac:dyDescent="0.25">
      <c r="A149" s="439"/>
      <c r="B149" s="98" t="s">
        <v>602</v>
      </c>
      <c r="C149" s="42">
        <f t="shared" si="1"/>
        <v>142</v>
      </c>
      <c r="D149" s="98"/>
      <c r="E149" s="98"/>
      <c r="F149" s="98"/>
      <c r="G149" s="98"/>
      <c r="H149" s="126"/>
      <c r="I149" s="98"/>
      <c r="J149" s="98"/>
      <c r="K149" s="98"/>
      <c r="L149" s="126"/>
      <c r="M149" s="98"/>
      <c r="N149" s="98"/>
      <c r="O149" s="126"/>
    </row>
    <row r="150" spans="1:15" x14ac:dyDescent="0.25">
      <c r="A150" s="435"/>
      <c r="B150" s="98" t="s">
        <v>603</v>
      </c>
      <c r="C150" s="42">
        <f t="shared" ref="C150:C213" si="2">C149+1</f>
        <v>143</v>
      </c>
      <c r="D150" s="98"/>
      <c r="E150" s="98"/>
      <c r="F150" s="98"/>
      <c r="G150" s="98"/>
      <c r="H150" s="126"/>
      <c r="I150" s="98"/>
      <c r="J150" s="98"/>
      <c r="K150" s="98"/>
      <c r="L150" s="126"/>
      <c r="M150" s="98"/>
      <c r="N150" s="98"/>
      <c r="O150" s="126"/>
    </row>
    <row r="151" spans="1:15" x14ac:dyDescent="0.25">
      <c r="A151" s="445" t="s">
        <v>604</v>
      </c>
      <c r="B151" s="446"/>
      <c r="C151" s="141">
        <f t="shared" si="2"/>
        <v>144</v>
      </c>
      <c r="D151" s="106"/>
      <c r="E151" s="106"/>
      <c r="F151" s="106"/>
      <c r="G151" s="106"/>
      <c r="H151" s="118"/>
      <c r="I151" s="106"/>
      <c r="J151" s="106"/>
      <c r="K151" s="106"/>
      <c r="L151" s="118"/>
      <c r="M151" s="106"/>
      <c r="N151" s="106"/>
      <c r="O151" s="118"/>
    </row>
    <row r="152" spans="1:15" x14ac:dyDescent="0.25">
      <c r="A152" s="434" t="s">
        <v>605</v>
      </c>
      <c r="B152" s="98" t="s">
        <v>606</v>
      </c>
      <c r="C152" s="42">
        <f t="shared" si="2"/>
        <v>145</v>
      </c>
      <c r="D152" s="98"/>
      <c r="E152" s="98"/>
      <c r="F152" s="98"/>
      <c r="G152" s="98"/>
      <c r="H152" s="126"/>
      <c r="I152" s="98"/>
      <c r="J152" s="98"/>
      <c r="K152" s="98"/>
      <c r="L152" s="126"/>
      <c r="M152" s="98"/>
      <c r="N152" s="98"/>
      <c r="O152" s="126"/>
    </row>
    <row r="153" spans="1:15" x14ac:dyDescent="0.25">
      <c r="A153" s="439"/>
      <c r="B153" s="98" t="s">
        <v>607</v>
      </c>
      <c r="C153" s="42">
        <f t="shared" si="2"/>
        <v>146</v>
      </c>
      <c r="D153" s="98"/>
      <c r="E153" s="98"/>
      <c r="F153" s="98"/>
      <c r="G153" s="98"/>
      <c r="H153" s="126"/>
      <c r="I153" s="98"/>
      <c r="J153" s="98"/>
      <c r="K153" s="98"/>
      <c r="L153" s="126"/>
      <c r="M153" s="98"/>
      <c r="N153" s="98"/>
      <c r="O153" s="126"/>
    </row>
    <row r="154" spans="1:15" x14ac:dyDescent="0.25">
      <c r="A154" s="439"/>
      <c r="B154" s="98" t="s">
        <v>608</v>
      </c>
      <c r="C154" s="42">
        <f t="shared" si="2"/>
        <v>147</v>
      </c>
      <c r="D154" s="98"/>
      <c r="E154" s="98"/>
      <c r="F154" s="98"/>
      <c r="G154" s="98"/>
      <c r="H154" s="126"/>
      <c r="I154" s="98"/>
      <c r="J154" s="98"/>
      <c r="K154" s="98"/>
      <c r="L154" s="126"/>
      <c r="M154" s="98"/>
      <c r="N154" s="98"/>
      <c r="O154" s="126"/>
    </row>
    <row r="155" spans="1:15" x14ac:dyDescent="0.25">
      <c r="A155" s="439"/>
      <c r="B155" s="98" t="s">
        <v>609</v>
      </c>
      <c r="C155" s="42">
        <f t="shared" si="2"/>
        <v>148</v>
      </c>
      <c r="D155" s="98"/>
      <c r="E155" s="98"/>
      <c r="F155" s="98"/>
      <c r="G155" s="98"/>
      <c r="H155" s="126"/>
      <c r="I155" s="98"/>
      <c r="J155" s="98"/>
      <c r="K155" s="98"/>
      <c r="L155" s="126"/>
      <c r="M155" s="98"/>
      <c r="N155" s="98"/>
      <c r="O155" s="126"/>
    </row>
    <row r="156" spans="1:15" x14ac:dyDescent="0.25">
      <c r="A156" s="439"/>
      <c r="B156" s="98" t="s">
        <v>610</v>
      </c>
      <c r="C156" s="42">
        <f t="shared" si="2"/>
        <v>149</v>
      </c>
      <c r="D156" s="98"/>
      <c r="E156" s="98"/>
      <c r="F156" s="98"/>
      <c r="G156" s="98"/>
      <c r="H156" s="126"/>
      <c r="I156" s="98"/>
      <c r="J156" s="98"/>
      <c r="K156" s="98"/>
      <c r="L156" s="126"/>
      <c r="M156" s="98"/>
      <c r="N156" s="98"/>
      <c r="O156" s="126"/>
    </row>
    <row r="157" spans="1:15" x14ac:dyDescent="0.25">
      <c r="A157" s="439"/>
      <c r="B157" s="98" t="s">
        <v>611</v>
      </c>
      <c r="C157" s="42">
        <f t="shared" si="2"/>
        <v>150</v>
      </c>
      <c r="D157" s="98"/>
      <c r="E157" s="98"/>
      <c r="F157" s="98"/>
      <c r="G157" s="98"/>
      <c r="H157" s="126"/>
      <c r="I157" s="98"/>
      <c r="J157" s="98"/>
      <c r="K157" s="98"/>
      <c r="L157" s="126"/>
      <c r="M157" s="98"/>
      <c r="N157" s="98"/>
      <c r="O157" s="126"/>
    </row>
    <row r="158" spans="1:15" x14ac:dyDescent="0.25">
      <c r="A158" s="439"/>
      <c r="B158" s="98" t="s">
        <v>612</v>
      </c>
      <c r="C158" s="42">
        <f t="shared" si="2"/>
        <v>151</v>
      </c>
      <c r="D158" s="98"/>
      <c r="E158" s="98"/>
      <c r="F158" s="98"/>
      <c r="G158" s="98"/>
      <c r="H158" s="126"/>
      <c r="I158" s="98"/>
      <c r="J158" s="98"/>
      <c r="K158" s="98"/>
      <c r="L158" s="126"/>
      <c r="M158" s="98"/>
      <c r="N158" s="98"/>
      <c r="O158" s="126"/>
    </row>
    <row r="159" spans="1:15" x14ac:dyDescent="0.25">
      <c r="A159" s="439"/>
      <c r="B159" s="98" t="s">
        <v>613</v>
      </c>
      <c r="C159" s="42">
        <f t="shared" si="2"/>
        <v>152</v>
      </c>
      <c r="D159" s="98"/>
      <c r="E159" s="98"/>
      <c r="F159" s="98"/>
      <c r="G159" s="98"/>
      <c r="H159" s="126"/>
      <c r="I159" s="98"/>
      <c r="J159" s="98"/>
      <c r="K159" s="98"/>
      <c r="L159" s="126"/>
      <c r="M159" s="98"/>
      <c r="N159" s="98"/>
      <c r="O159" s="126"/>
    </row>
    <row r="160" spans="1:15" x14ac:dyDescent="0.25">
      <c r="A160" s="439"/>
      <c r="B160" s="98" t="s">
        <v>488</v>
      </c>
      <c r="C160" s="42">
        <f t="shared" si="2"/>
        <v>153</v>
      </c>
      <c r="D160" s="98"/>
      <c r="E160" s="98"/>
      <c r="F160" s="98"/>
      <c r="G160" s="98"/>
      <c r="H160" s="126"/>
      <c r="I160" s="98"/>
      <c r="J160" s="98"/>
      <c r="K160" s="98"/>
      <c r="L160" s="126"/>
      <c r="M160" s="98"/>
      <c r="N160" s="98"/>
      <c r="O160" s="126"/>
    </row>
    <row r="161" spans="1:15" x14ac:dyDescent="0.25">
      <c r="A161" s="439"/>
      <c r="B161" s="98" t="s">
        <v>614</v>
      </c>
      <c r="C161" s="42">
        <f t="shared" si="2"/>
        <v>154</v>
      </c>
      <c r="D161" s="98"/>
      <c r="E161" s="98"/>
      <c r="F161" s="98"/>
      <c r="G161" s="98"/>
      <c r="H161" s="126"/>
      <c r="I161" s="98"/>
      <c r="J161" s="98"/>
      <c r="K161" s="98"/>
      <c r="L161" s="126"/>
      <c r="M161" s="98"/>
      <c r="N161" s="98"/>
      <c r="O161" s="126"/>
    </row>
    <row r="162" spans="1:15" x14ac:dyDescent="0.25">
      <c r="A162" s="439"/>
      <c r="B162" s="98" t="s">
        <v>615</v>
      </c>
      <c r="C162" s="42">
        <f t="shared" si="2"/>
        <v>155</v>
      </c>
      <c r="D162" s="98"/>
      <c r="E162" s="98"/>
      <c r="F162" s="98"/>
      <c r="G162" s="98"/>
      <c r="H162" s="126"/>
      <c r="I162" s="98"/>
      <c r="J162" s="98"/>
      <c r="K162" s="98"/>
      <c r="L162" s="126"/>
      <c r="M162" s="98"/>
      <c r="N162" s="98"/>
      <c r="O162" s="126"/>
    </row>
    <row r="163" spans="1:15" x14ac:dyDescent="0.25">
      <c r="A163" s="439"/>
      <c r="B163" s="98" t="s">
        <v>616</v>
      </c>
      <c r="C163" s="42">
        <f t="shared" si="2"/>
        <v>156</v>
      </c>
      <c r="D163" s="98"/>
      <c r="E163" s="98"/>
      <c r="F163" s="98"/>
      <c r="G163" s="98"/>
      <c r="H163" s="126"/>
      <c r="I163" s="98"/>
      <c r="J163" s="98"/>
      <c r="K163" s="98"/>
      <c r="L163" s="126"/>
      <c r="M163" s="98"/>
      <c r="N163" s="98"/>
      <c r="O163" s="126"/>
    </row>
    <row r="164" spans="1:15" x14ac:dyDescent="0.25">
      <c r="A164" s="439"/>
      <c r="B164" s="98" t="s">
        <v>617</v>
      </c>
      <c r="C164" s="42">
        <f t="shared" si="2"/>
        <v>157</v>
      </c>
      <c r="D164" s="98"/>
      <c r="E164" s="98"/>
      <c r="F164" s="98"/>
      <c r="G164" s="98"/>
      <c r="H164" s="126"/>
      <c r="I164" s="98"/>
      <c r="J164" s="98"/>
      <c r="K164" s="98"/>
      <c r="L164" s="126"/>
      <c r="M164" s="98"/>
      <c r="N164" s="98"/>
      <c r="O164" s="126"/>
    </row>
    <row r="165" spans="1:15" x14ac:dyDescent="0.25">
      <c r="A165" s="439"/>
      <c r="B165" s="98" t="s">
        <v>618</v>
      </c>
      <c r="C165" s="42">
        <f t="shared" si="2"/>
        <v>158</v>
      </c>
      <c r="D165" s="98"/>
      <c r="E165" s="98"/>
      <c r="F165" s="98"/>
      <c r="G165" s="98"/>
      <c r="H165" s="126"/>
      <c r="I165" s="98"/>
      <c r="J165" s="98"/>
      <c r="K165" s="98"/>
      <c r="L165" s="126"/>
      <c r="M165" s="98"/>
      <c r="N165" s="98"/>
      <c r="O165" s="126"/>
    </row>
    <row r="166" spans="1:15" x14ac:dyDescent="0.25">
      <c r="A166" s="435"/>
      <c r="B166" s="98" t="s">
        <v>619</v>
      </c>
      <c r="C166" s="42">
        <f t="shared" si="2"/>
        <v>159</v>
      </c>
      <c r="D166" s="98"/>
      <c r="E166" s="98"/>
      <c r="F166" s="98"/>
      <c r="G166" s="98"/>
      <c r="H166" s="126"/>
      <c r="I166" s="98"/>
      <c r="J166" s="98"/>
      <c r="K166" s="98"/>
      <c r="L166" s="126"/>
      <c r="M166" s="98"/>
      <c r="N166" s="98"/>
      <c r="O166" s="126"/>
    </row>
    <row r="167" spans="1:15" x14ac:dyDescent="0.25">
      <c r="A167" s="445" t="s">
        <v>620</v>
      </c>
      <c r="B167" s="446"/>
      <c r="C167" s="141">
        <f t="shared" si="2"/>
        <v>160</v>
      </c>
      <c r="D167" s="106"/>
      <c r="E167" s="106"/>
      <c r="F167" s="106"/>
      <c r="G167" s="106"/>
      <c r="H167" s="118"/>
      <c r="I167" s="106"/>
      <c r="J167" s="106"/>
      <c r="K167" s="106"/>
      <c r="L167" s="118"/>
      <c r="M167" s="106"/>
      <c r="N167" s="106"/>
      <c r="O167" s="118"/>
    </row>
    <row r="168" spans="1:15" x14ac:dyDescent="0.25">
      <c r="A168" s="434" t="s">
        <v>621</v>
      </c>
      <c r="B168" s="98" t="s">
        <v>622</v>
      </c>
      <c r="C168" s="42">
        <f t="shared" si="2"/>
        <v>161</v>
      </c>
      <c r="D168" s="98"/>
      <c r="E168" s="98"/>
      <c r="F168" s="98"/>
      <c r="G168" s="98"/>
      <c r="H168" s="126"/>
      <c r="I168" s="98"/>
      <c r="J168" s="98"/>
      <c r="K168" s="98"/>
      <c r="L168" s="126"/>
      <c r="M168" s="98"/>
      <c r="N168" s="98"/>
      <c r="O168" s="126"/>
    </row>
    <row r="169" spans="1:15" x14ac:dyDescent="0.25">
      <c r="A169" s="439"/>
      <c r="B169" s="98" t="s">
        <v>623</v>
      </c>
      <c r="C169" s="42">
        <f t="shared" si="2"/>
        <v>162</v>
      </c>
      <c r="D169" s="98"/>
      <c r="E169" s="98"/>
      <c r="F169" s="98"/>
      <c r="G169" s="98"/>
      <c r="H169" s="126"/>
      <c r="I169" s="98"/>
      <c r="J169" s="98"/>
      <c r="K169" s="98"/>
      <c r="L169" s="126"/>
      <c r="M169" s="98"/>
      <c r="N169" s="98"/>
      <c r="O169" s="126"/>
    </row>
    <row r="170" spans="1:15" x14ac:dyDescent="0.25">
      <c r="A170" s="439"/>
      <c r="B170" s="98" t="s">
        <v>624</v>
      </c>
      <c r="C170" s="42">
        <f t="shared" si="2"/>
        <v>163</v>
      </c>
      <c r="D170" s="98"/>
      <c r="E170" s="98"/>
      <c r="F170" s="98"/>
      <c r="G170" s="98"/>
      <c r="H170" s="126"/>
      <c r="I170" s="98"/>
      <c r="J170" s="98"/>
      <c r="K170" s="98"/>
      <c r="L170" s="126"/>
      <c r="M170" s="98"/>
      <c r="N170" s="98"/>
      <c r="O170" s="126"/>
    </row>
    <row r="171" spans="1:15" x14ac:dyDescent="0.25">
      <c r="A171" s="439"/>
      <c r="B171" s="98" t="s">
        <v>625</v>
      </c>
      <c r="C171" s="42">
        <f t="shared" si="2"/>
        <v>164</v>
      </c>
      <c r="D171" s="98"/>
      <c r="E171" s="98"/>
      <c r="F171" s="98"/>
      <c r="G171" s="98"/>
      <c r="H171" s="126"/>
      <c r="I171" s="98"/>
      <c r="J171" s="98"/>
      <c r="K171" s="98"/>
      <c r="L171" s="126"/>
      <c r="M171" s="98"/>
      <c r="N171" s="98"/>
      <c r="O171" s="126"/>
    </row>
    <row r="172" spans="1:15" x14ac:dyDescent="0.25">
      <c r="A172" s="439"/>
      <c r="B172" s="98" t="s">
        <v>626</v>
      </c>
      <c r="C172" s="42">
        <f t="shared" si="2"/>
        <v>165</v>
      </c>
      <c r="D172" s="98"/>
      <c r="E172" s="98"/>
      <c r="F172" s="98"/>
      <c r="G172" s="98"/>
      <c r="H172" s="126"/>
      <c r="I172" s="98"/>
      <c r="J172" s="98"/>
      <c r="K172" s="98"/>
      <c r="L172" s="126"/>
      <c r="M172" s="98"/>
      <c r="N172" s="98"/>
      <c r="O172" s="126"/>
    </row>
    <row r="173" spans="1:15" x14ac:dyDescent="0.25">
      <c r="A173" s="439"/>
      <c r="B173" s="98" t="s">
        <v>627</v>
      </c>
      <c r="C173" s="42">
        <f t="shared" si="2"/>
        <v>166</v>
      </c>
      <c r="D173" s="98"/>
      <c r="E173" s="98"/>
      <c r="F173" s="98"/>
      <c r="G173" s="98"/>
      <c r="H173" s="126"/>
      <c r="I173" s="98"/>
      <c r="J173" s="98"/>
      <c r="K173" s="98"/>
      <c r="L173" s="126"/>
      <c r="M173" s="98"/>
      <c r="N173" s="98"/>
      <c r="O173" s="126"/>
    </row>
    <row r="174" spans="1:15" x14ac:dyDescent="0.25">
      <c r="A174" s="439"/>
      <c r="B174" s="98" t="s">
        <v>628</v>
      </c>
      <c r="C174" s="42">
        <f t="shared" si="2"/>
        <v>167</v>
      </c>
      <c r="D174" s="98"/>
      <c r="E174" s="98"/>
      <c r="F174" s="98"/>
      <c r="G174" s="98"/>
      <c r="H174" s="126"/>
      <c r="I174" s="98"/>
      <c r="J174" s="98"/>
      <c r="K174" s="98"/>
      <c r="L174" s="126"/>
      <c r="M174" s="98"/>
      <c r="N174" s="98"/>
      <c r="O174" s="126"/>
    </row>
    <row r="175" spans="1:15" x14ac:dyDescent="0.25">
      <c r="A175" s="439"/>
      <c r="B175" s="98" t="s">
        <v>629</v>
      </c>
      <c r="C175" s="42">
        <f t="shared" si="2"/>
        <v>168</v>
      </c>
      <c r="D175" s="98"/>
      <c r="E175" s="98"/>
      <c r="F175" s="98"/>
      <c r="G175" s="98"/>
      <c r="H175" s="126"/>
      <c r="I175" s="98"/>
      <c r="J175" s="98"/>
      <c r="K175" s="98"/>
      <c r="L175" s="126"/>
      <c r="M175" s="98"/>
      <c r="N175" s="98"/>
      <c r="O175" s="126"/>
    </row>
    <row r="176" spans="1:15" x14ac:dyDescent="0.25">
      <c r="A176" s="439"/>
      <c r="B176" s="98" t="s">
        <v>630</v>
      </c>
      <c r="C176" s="42">
        <f t="shared" si="2"/>
        <v>169</v>
      </c>
      <c r="D176" s="98"/>
      <c r="E176" s="98"/>
      <c r="F176" s="98"/>
      <c r="G176" s="98"/>
      <c r="H176" s="126"/>
      <c r="I176" s="98"/>
      <c r="J176" s="98"/>
      <c r="K176" s="98"/>
      <c r="L176" s="126"/>
      <c r="M176" s="98"/>
      <c r="N176" s="98"/>
      <c r="O176" s="126"/>
    </row>
    <row r="177" spans="1:15" x14ac:dyDescent="0.25">
      <c r="A177" s="439"/>
      <c r="B177" s="98" t="s">
        <v>631</v>
      </c>
      <c r="C177" s="42">
        <f t="shared" si="2"/>
        <v>170</v>
      </c>
      <c r="D177" s="98"/>
      <c r="E177" s="98"/>
      <c r="F177" s="98"/>
      <c r="G177" s="98"/>
      <c r="H177" s="126"/>
      <c r="I177" s="98"/>
      <c r="J177" s="98"/>
      <c r="K177" s="98"/>
      <c r="L177" s="126"/>
      <c r="M177" s="98"/>
      <c r="N177" s="98"/>
      <c r="O177" s="126"/>
    </row>
    <row r="178" spans="1:15" x14ac:dyDescent="0.25">
      <c r="A178" s="439"/>
      <c r="B178" s="98" t="s">
        <v>632</v>
      </c>
      <c r="C178" s="42">
        <f t="shared" si="2"/>
        <v>171</v>
      </c>
      <c r="D178" s="98"/>
      <c r="E178" s="98"/>
      <c r="F178" s="98"/>
      <c r="G178" s="98"/>
      <c r="H178" s="126"/>
      <c r="I178" s="98"/>
      <c r="J178" s="98"/>
      <c r="K178" s="98"/>
      <c r="L178" s="126"/>
      <c r="M178" s="98"/>
      <c r="N178" s="98"/>
      <c r="O178" s="126"/>
    </row>
    <row r="179" spans="1:15" x14ac:dyDescent="0.25">
      <c r="A179" s="439"/>
      <c r="B179" s="98" t="s">
        <v>633</v>
      </c>
      <c r="C179" s="42">
        <f t="shared" si="2"/>
        <v>172</v>
      </c>
      <c r="D179" s="98"/>
      <c r="E179" s="98"/>
      <c r="F179" s="98"/>
      <c r="G179" s="98"/>
      <c r="H179" s="126"/>
      <c r="I179" s="98"/>
      <c r="J179" s="98"/>
      <c r="K179" s="98"/>
      <c r="L179" s="126"/>
      <c r="M179" s="98"/>
      <c r="N179" s="98"/>
      <c r="O179" s="126"/>
    </row>
    <row r="180" spans="1:15" x14ac:dyDescent="0.25">
      <c r="A180" s="439"/>
      <c r="B180" s="98" t="s">
        <v>634</v>
      </c>
      <c r="C180" s="42">
        <f t="shared" si="2"/>
        <v>173</v>
      </c>
      <c r="D180" s="98"/>
      <c r="E180" s="98"/>
      <c r="F180" s="98"/>
      <c r="G180" s="98"/>
      <c r="H180" s="126"/>
      <c r="I180" s="98"/>
      <c r="J180" s="98"/>
      <c r="K180" s="98"/>
      <c r="L180" s="126"/>
      <c r="M180" s="98"/>
      <c r="N180" s="98"/>
      <c r="O180" s="126"/>
    </row>
    <row r="181" spans="1:15" x14ac:dyDescent="0.25">
      <c r="A181" s="439"/>
      <c r="B181" s="98" t="s">
        <v>635</v>
      </c>
      <c r="C181" s="42">
        <f t="shared" si="2"/>
        <v>174</v>
      </c>
      <c r="D181" s="98"/>
      <c r="E181" s="98"/>
      <c r="F181" s="98"/>
      <c r="G181" s="98"/>
      <c r="H181" s="126"/>
      <c r="I181" s="98"/>
      <c r="J181" s="98"/>
      <c r="K181" s="98"/>
      <c r="L181" s="126"/>
      <c r="M181" s="98"/>
      <c r="N181" s="98"/>
      <c r="O181" s="126"/>
    </row>
    <row r="182" spans="1:15" x14ac:dyDescent="0.25">
      <c r="A182" s="439"/>
      <c r="B182" s="98" t="s">
        <v>636</v>
      </c>
      <c r="C182" s="42">
        <f t="shared" si="2"/>
        <v>175</v>
      </c>
      <c r="D182" s="98"/>
      <c r="E182" s="98"/>
      <c r="F182" s="98"/>
      <c r="G182" s="98"/>
      <c r="H182" s="126"/>
      <c r="I182" s="98"/>
      <c r="J182" s="98"/>
      <c r="K182" s="98"/>
      <c r="L182" s="126"/>
      <c r="M182" s="98"/>
      <c r="N182" s="98"/>
      <c r="O182" s="126"/>
    </row>
    <row r="183" spans="1:15" x14ac:dyDescent="0.25">
      <c r="A183" s="439"/>
      <c r="B183" s="98" t="s">
        <v>637</v>
      </c>
      <c r="C183" s="42">
        <f t="shared" si="2"/>
        <v>176</v>
      </c>
      <c r="D183" s="98"/>
      <c r="E183" s="98"/>
      <c r="F183" s="98"/>
      <c r="G183" s="98"/>
      <c r="H183" s="126"/>
      <c r="I183" s="98"/>
      <c r="J183" s="98"/>
      <c r="K183" s="98"/>
      <c r="L183" s="126"/>
      <c r="M183" s="98"/>
      <c r="N183" s="98"/>
      <c r="O183" s="126"/>
    </row>
    <row r="184" spans="1:15" x14ac:dyDescent="0.25">
      <c r="A184" s="439"/>
      <c r="B184" s="98" t="s">
        <v>638</v>
      </c>
      <c r="C184" s="42">
        <f t="shared" si="2"/>
        <v>177</v>
      </c>
      <c r="D184" s="98"/>
      <c r="E184" s="98"/>
      <c r="F184" s="98"/>
      <c r="G184" s="98"/>
      <c r="H184" s="126"/>
      <c r="I184" s="98"/>
      <c r="J184" s="98"/>
      <c r="K184" s="98"/>
      <c r="L184" s="126"/>
      <c r="M184" s="98"/>
      <c r="N184" s="98"/>
      <c r="O184" s="126"/>
    </row>
    <row r="185" spans="1:15" x14ac:dyDescent="0.25">
      <c r="A185" s="439"/>
      <c r="B185" s="98" t="s">
        <v>639</v>
      </c>
      <c r="C185" s="42">
        <f t="shared" si="2"/>
        <v>178</v>
      </c>
      <c r="D185" s="98"/>
      <c r="E185" s="98"/>
      <c r="F185" s="98"/>
      <c r="G185" s="98"/>
      <c r="H185" s="126"/>
      <c r="I185" s="98"/>
      <c r="J185" s="98"/>
      <c r="K185" s="98"/>
      <c r="L185" s="126"/>
      <c r="M185" s="98"/>
      <c r="N185" s="98"/>
      <c r="O185" s="126"/>
    </row>
    <row r="186" spans="1:15" x14ac:dyDescent="0.25">
      <c r="A186" s="439"/>
      <c r="B186" s="98" t="s">
        <v>640</v>
      </c>
      <c r="C186" s="42">
        <f t="shared" si="2"/>
        <v>179</v>
      </c>
      <c r="D186" s="98"/>
      <c r="E186" s="98"/>
      <c r="F186" s="98"/>
      <c r="G186" s="98"/>
      <c r="H186" s="126"/>
      <c r="I186" s="98"/>
      <c r="J186" s="98"/>
      <c r="K186" s="98"/>
      <c r="L186" s="126"/>
      <c r="M186" s="98"/>
      <c r="N186" s="98"/>
      <c r="O186" s="126"/>
    </row>
    <row r="187" spans="1:15" x14ac:dyDescent="0.25">
      <c r="A187" s="439"/>
      <c r="B187" s="98" t="s">
        <v>641</v>
      </c>
      <c r="C187" s="42">
        <f t="shared" si="2"/>
        <v>180</v>
      </c>
      <c r="D187" s="98"/>
      <c r="E187" s="98"/>
      <c r="F187" s="98"/>
      <c r="G187" s="98"/>
      <c r="H187" s="126"/>
      <c r="I187" s="98"/>
      <c r="J187" s="98"/>
      <c r="K187" s="98"/>
      <c r="L187" s="126"/>
      <c r="M187" s="98"/>
      <c r="N187" s="98"/>
      <c r="O187" s="126"/>
    </row>
    <row r="188" spans="1:15" x14ac:dyDescent="0.25">
      <c r="A188" s="439"/>
      <c r="B188" s="98" t="s">
        <v>642</v>
      </c>
      <c r="C188" s="42">
        <f t="shared" si="2"/>
        <v>181</v>
      </c>
      <c r="D188" s="98"/>
      <c r="E188" s="98"/>
      <c r="F188" s="98"/>
      <c r="G188" s="98"/>
      <c r="H188" s="126"/>
      <c r="I188" s="98"/>
      <c r="J188" s="98"/>
      <c r="K188" s="98"/>
      <c r="L188" s="126"/>
      <c r="M188" s="98"/>
      <c r="N188" s="98"/>
      <c r="O188" s="126"/>
    </row>
    <row r="189" spans="1:15" x14ac:dyDescent="0.25">
      <c r="A189" s="439"/>
      <c r="B189" s="98" t="s">
        <v>643</v>
      </c>
      <c r="C189" s="42">
        <f t="shared" si="2"/>
        <v>182</v>
      </c>
      <c r="D189" s="98"/>
      <c r="E189" s="98"/>
      <c r="F189" s="98"/>
      <c r="G189" s="98"/>
      <c r="H189" s="126"/>
      <c r="I189" s="98"/>
      <c r="J189" s="98"/>
      <c r="K189" s="98"/>
      <c r="L189" s="126"/>
      <c r="M189" s="98"/>
      <c r="N189" s="98"/>
      <c r="O189" s="126"/>
    </row>
    <row r="190" spans="1:15" x14ac:dyDescent="0.25">
      <c r="A190" s="439"/>
      <c r="B190" s="98" t="s">
        <v>644</v>
      </c>
      <c r="C190" s="42">
        <f t="shared" si="2"/>
        <v>183</v>
      </c>
      <c r="D190" s="98"/>
      <c r="E190" s="98"/>
      <c r="F190" s="98"/>
      <c r="G190" s="98"/>
      <c r="H190" s="126"/>
      <c r="I190" s="98"/>
      <c r="J190" s="98"/>
      <c r="K190" s="98"/>
      <c r="L190" s="126"/>
      <c r="M190" s="98"/>
      <c r="N190" s="98"/>
      <c r="O190" s="126"/>
    </row>
    <row r="191" spans="1:15" x14ac:dyDescent="0.25">
      <c r="A191" s="435"/>
      <c r="B191" s="98" t="s">
        <v>645</v>
      </c>
      <c r="C191" s="42">
        <f t="shared" si="2"/>
        <v>184</v>
      </c>
      <c r="D191" s="98"/>
      <c r="E191" s="98"/>
      <c r="F191" s="98"/>
      <c r="G191" s="98"/>
      <c r="H191" s="126"/>
      <c r="I191" s="98"/>
      <c r="J191" s="98"/>
      <c r="K191" s="98"/>
      <c r="L191" s="126"/>
      <c r="M191" s="98"/>
      <c r="N191" s="98"/>
      <c r="O191" s="126"/>
    </row>
    <row r="192" spans="1:15" x14ac:dyDescent="0.25">
      <c r="A192" s="445" t="s">
        <v>646</v>
      </c>
      <c r="B192" s="446"/>
      <c r="C192" s="141">
        <f t="shared" si="2"/>
        <v>185</v>
      </c>
      <c r="D192" s="106"/>
      <c r="E192" s="106"/>
      <c r="F192" s="106"/>
      <c r="G192" s="106"/>
      <c r="H192" s="118"/>
      <c r="I192" s="106"/>
      <c r="J192" s="106"/>
      <c r="K192" s="106"/>
      <c r="L192" s="118"/>
      <c r="M192" s="106"/>
      <c r="N192" s="106"/>
      <c r="O192" s="118"/>
    </row>
    <row r="193" spans="1:15" x14ac:dyDescent="0.25">
      <c r="A193" s="434" t="s">
        <v>647</v>
      </c>
      <c r="B193" s="98" t="s">
        <v>523</v>
      </c>
      <c r="C193" s="42">
        <f t="shared" si="2"/>
        <v>186</v>
      </c>
      <c r="D193" s="98"/>
      <c r="E193" s="98"/>
      <c r="F193" s="98"/>
      <c r="G193" s="98"/>
      <c r="H193" s="126"/>
      <c r="I193" s="98"/>
      <c r="J193" s="98"/>
      <c r="K193" s="98"/>
      <c r="L193" s="126"/>
      <c r="M193" s="98"/>
      <c r="N193" s="98"/>
      <c r="O193" s="126"/>
    </row>
    <row r="194" spans="1:15" x14ac:dyDescent="0.25">
      <c r="A194" s="435"/>
      <c r="B194" s="98" t="s">
        <v>485</v>
      </c>
      <c r="C194" s="42">
        <f t="shared" si="2"/>
        <v>187</v>
      </c>
      <c r="D194" s="98"/>
      <c r="E194" s="98"/>
      <c r="F194" s="98"/>
      <c r="G194" s="98"/>
      <c r="H194" s="126"/>
      <c r="I194" s="98"/>
      <c r="J194" s="98"/>
      <c r="K194" s="98"/>
      <c r="L194" s="126"/>
      <c r="M194" s="98"/>
      <c r="N194" s="98"/>
      <c r="O194" s="126"/>
    </row>
    <row r="195" spans="1:15" x14ac:dyDescent="0.25">
      <c r="A195" s="445" t="s">
        <v>648</v>
      </c>
      <c r="B195" s="446"/>
      <c r="C195" s="141">
        <f t="shared" si="2"/>
        <v>188</v>
      </c>
      <c r="D195" s="106"/>
      <c r="E195" s="106"/>
      <c r="F195" s="106"/>
      <c r="G195" s="106"/>
      <c r="H195" s="118"/>
      <c r="I195" s="106"/>
      <c r="J195" s="106"/>
      <c r="K195" s="106"/>
      <c r="L195" s="118"/>
      <c r="M195" s="106"/>
      <c r="N195" s="106"/>
      <c r="O195" s="118"/>
    </row>
    <row r="196" spans="1:15" x14ac:dyDescent="0.25">
      <c r="A196" s="434" t="s">
        <v>649</v>
      </c>
      <c r="B196" s="112" t="s">
        <v>650</v>
      </c>
      <c r="C196" s="42">
        <f t="shared" si="2"/>
        <v>189</v>
      </c>
      <c r="D196" s="112"/>
      <c r="E196" s="98"/>
      <c r="F196" s="98"/>
      <c r="G196" s="98"/>
      <c r="H196" s="126"/>
      <c r="I196" s="98"/>
      <c r="J196" s="98"/>
      <c r="K196" s="98"/>
      <c r="L196" s="126"/>
      <c r="M196" s="98"/>
      <c r="N196" s="98"/>
      <c r="O196" s="126"/>
    </row>
    <row r="197" spans="1:15" x14ac:dyDescent="0.25">
      <c r="A197" s="439"/>
      <c r="B197" s="112" t="s">
        <v>651</v>
      </c>
      <c r="C197" s="42">
        <f t="shared" si="2"/>
        <v>190</v>
      </c>
      <c r="D197" s="112"/>
      <c r="E197" s="98"/>
      <c r="F197" s="98"/>
      <c r="G197" s="98"/>
      <c r="H197" s="126"/>
      <c r="I197" s="98"/>
      <c r="J197" s="98"/>
      <c r="K197" s="98"/>
      <c r="L197" s="126"/>
      <c r="M197" s="98"/>
      <c r="N197" s="98"/>
      <c r="O197" s="126"/>
    </row>
    <row r="198" spans="1:15" x14ac:dyDescent="0.25">
      <c r="A198" s="439"/>
      <c r="B198" s="112" t="s">
        <v>652</v>
      </c>
      <c r="C198" s="42">
        <f t="shared" si="2"/>
        <v>191</v>
      </c>
      <c r="D198" s="112"/>
      <c r="E198" s="98"/>
      <c r="F198" s="98"/>
      <c r="G198" s="98"/>
      <c r="H198" s="126"/>
      <c r="I198" s="98"/>
      <c r="J198" s="98"/>
      <c r="K198" s="98"/>
      <c r="L198" s="126"/>
      <c r="M198" s="98"/>
      <c r="N198" s="98"/>
      <c r="O198" s="126"/>
    </row>
    <row r="199" spans="1:15" x14ac:dyDescent="0.25">
      <c r="A199" s="439"/>
      <c r="B199" s="112" t="s">
        <v>523</v>
      </c>
      <c r="C199" s="42">
        <f t="shared" si="2"/>
        <v>192</v>
      </c>
      <c r="D199" s="112"/>
      <c r="E199" s="98"/>
      <c r="F199" s="98"/>
      <c r="G199" s="98"/>
      <c r="H199" s="126"/>
      <c r="I199" s="98"/>
      <c r="J199" s="98"/>
      <c r="K199" s="98"/>
      <c r="L199" s="126"/>
      <c r="M199" s="98"/>
      <c r="N199" s="98"/>
      <c r="O199" s="126"/>
    </row>
    <row r="200" spans="1:15" x14ac:dyDescent="0.25">
      <c r="A200" s="439"/>
      <c r="B200" s="112" t="s">
        <v>653</v>
      </c>
      <c r="C200" s="42">
        <f t="shared" si="2"/>
        <v>193</v>
      </c>
      <c r="D200" s="112"/>
      <c r="E200" s="98"/>
      <c r="F200" s="98"/>
      <c r="G200" s="98"/>
      <c r="H200" s="126"/>
      <c r="I200" s="98"/>
      <c r="J200" s="98"/>
      <c r="K200" s="98"/>
      <c r="L200" s="126"/>
      <c r="M200" s="98"/>
      <c r="N200" s="98"/>
      <c r="O200" s="126"/>
    </row>
    <row r="201" spans="1:15" x14ac:dyDescent="0.25">
      <c r="A201" s="439"/>
      <c r="B201" s="112" t="s">
        <v>525</v>
      </c>
      <c r="C201" s="42">
        <f t="shared" si="2"/>
        <v>194</v>
      </c>
      <c r="D201" s="112"/>
      <c r="E201" s="98"/>
      <c r="F201" s="98"/>
      <c r="G201" s="98"/>
      <c r="H201" s="126"/>
      <c r="I201" s="98"/>
      <c r="J201" s="98"/>
      <c r="K201" s="98"/>
      <c r="L201" s="126"/>
      <c r="M201" s="98"/>
      <c r="N201" s="98"/>
      <c r="O201" s="126"/>
    </row>
    <row r="202" spans="1:15" x14ac:dyDescent="0.25">
      <c r="A202" s="439"/>
      <c r="B202" s="112" t="s">
        <v>654</v>
      </c>
      <c r="C202" s="42">
        <f t="shared" si="2"/>
        <v>195</v>
      </c>
      <c r="D202" s="112"/>
      <c r="E202" s="98"/>
      <c r="F202" s="98"/>
      <c r="G202" s="98"/>
      <c r="H202" s="126"/>
      <c r="I202" s="98"/>
      <c r="J202" s="98"/>
      <c r="K202" s="98"/>
      <c r="L202" s="126"/>
      <c r="M202" s="98"/>
      <c r="N202" s="98"/>
      <c r="O202" s="126"/>
    </row>
    <row r="203" spans="1:15" x14ac:dyDescent="0.25">
      <c r="A203" s="439"/>
      <c r="B203" s="112" t="s">
        <v>655</v>
      </c>
      <c r="C203" s="42">
        <f t="shared" si="2"/>
        <v>196</v>
      </c>
      <c r="D203" s="112"/>
      <c r="E203" s="98"/>
      <c r="F203" s="98"/>
      <c r="G203" s="98"/>
      <c r="H203" s="126"/>
      <c r="I203" s="98"/>
      <c r="J203" s="98"/>
      <c r="K203" s="98"/>
      <c r="L203" s="126"/>
      <c r="M203" s="98"/>
      <c r="N203" s="98"/>
      <c r="O203" s="126"/>
    </row>
    <row r="204" spans="1:15" x14ac:dyDescent="0.25">
      <c r="A204" s="439"/>
      <c r="B204" s="112" t="s">
        <v>656</v>
      </c>
      <c r="C204" s="42">
        <f t="shared" si="2"/>
        <v>197</v>
      </c>
      <c r="D204" s="112"/>
      <c r="E204" s="98"/>
      <c r="F204" s="98"/>
      <c r="G204" s="98"/>
      <c r="H204" s="126"/>
      <c r="I204" s="98"/>
      <c r="J204" s="98"/>
      <c r="K204" s="98"/>
      <c r="L204" s="126"/>
      <c r="M204" s="98"/>
      <c r="N204" s="98"/>
      <c r="O204" s="126"/>
    </row>
    <row r="205" spans="1:15" x14ac:dyDescent="0.25">
      <c r="A205" s="439"/>
      <c r="B205" s="112" t="s">
        <v>657</v>
      </c>
      <c r="C205" s="42">
        <f t="shared" si="2"/>
        <v>198</v>
      </c>
      <c r="D205" s="112"/>
      <c r="E205" s="98"/>
      <c r="F205" s="98"/>
      <c r="G205" s="98"/>
      <c r="H205" s="126"/>
      <c r="I205" s="98"/>
      <c r="J205" s="98"/>
      <c r="K205" s="98"/>
      <c r="L205" s="126"/>
      <c r="M205" s="98"/>
      <c r="N205" s="98"/>
      <c r="O205" s="126"/>
    </row>
    <row r="206" spans="1:15" x14ac:dyDescent="0.25">
      <c r="A206" s="439"/>
      <c r="B206" s="112" t="s">
        <v>658</v>
      </c>
      <c r="C206" s="42">
        <f t="shared" si="2"/>
        <v>199</v>
      </c>
      <c r="D206" s="112"/>
      <c r="E206" s="98"/>
      <c r="F206" s="98"/>
      <c r="G206" s="98"/>
      <c r="H206" s="126"/>
      <c r="I206" s="98"/>
      <c r="J206" s="98"/>
      <c r="K206" s="98"/>
      <c r="L206" s="126"/>
      <c r="M206" s="98"/>
      <c r="N206" s="98"/>
      <c r="O206" s="126"/>
    </row>
    <row r="207" spans="1:15" x14ac:dyDescent="0.25">
      <c r="A207" s="439"/>
      <c r="B207" s="112" t="s">
        <v>488</v>
      </c>
      <c r="C207" s="42">
        <f t="shared" si="2"/>
        <v>200</v>
      </c>
      <c r="D207" s="112"/>
      <c r="E207" s="98"/>
      <c r="F207" s="98"/>
      <c r="G207" s="98"/>
      <c r="H207" s="126"/>
      <c r="I207" s="98"/>
      <c r="J207" s="98"/>
      <c r="K207" s="98"/>
      <c r="L207" s="126"/>
      <c r="M207" s="98"/>
      <c r="N207" s="98"/>
      <c r="O207" s="126"/>
    </row>
    <row r="208" spans="1:15" x14ac:dyDescent="0.25">
      <c r="A208" s="439"/>
      <c r="B208" s="112" t="s">
        <v>659</v>
      </c>
      <c r="C208" s="42">
        <f t="shared" si="2"/>
        <v>201</v>
      </c>
      <c r="D208" s="112"/>
      <c r="E208" s="98"/>
      <c r="F208" s="98"/>
      <c r="G208" s="98"/>
      <c r="H208" s="126"/>
      <c r="I208" s="98"/>
      <c r="J208" s="98"/>
      <c r="K208" s="98"/>
      <c r="L208" s="126"/>
      <c r="M208" s="98"/>
      <c r="N208" s="98"/>
      <c r="O208" s="126"/>
    </row>
    <row r="209" spans="1:15" x14ac:dyDescent="0.25">
      <c r="A209" s="439"/>
      <c r="B209" s="112" t="s">
        <v>660</v>
      </c>
      <c r="C209" s="42">
        <f t="shared" si="2"/>
        <v>202</v>
      </c>
      <c r="D209" s="112"/>
      <c r="E209" s="98"/>
      <c r="F209" s="98"/>
      <c r="G209" s="98"/>
      <c r="H209" s="126"/>
      <c r="I209" s="98"/>
      <c r="J209" s="98"/>
      <c r="K209" s="98"/>
      <c r="L209" s="126"/>
      <c r="M209" s="98"/>
      <c r="N209" s="98"/>
      <c r="O209" s="126"/>
    </row>
    <row r="210" spans="1:15" x14ac:dyDescent="0.25">
      <c r="A210" s="439"/>
      <c r="B210" s="112" t="s">
        <v>557</v>
      </c>
      <c r="C210" s="42">
        <f t="shared" si="2"/>
        <v>203</v>
      </c>
      <c r="D210" s="112"/>
      <c r="E210" s="98"/>
      <c r="F210" s="98"/>
      <c r="G210" s="98"/>
      <c r="H210" s="126"/>
      <c r="I210" s="98"/>
      <c r="J210" s="98"/>
      <c r="K210" s="98"/>
      <c r="L210" s="126"/>
      <c r="M210" s="98"/>
      <c r="N210" s="98"/>
      <c r="O210" s="126"/>
    </row>
    <row r="211" spans="1:15" x14ac:dyDescent="0.25">
      <c r="A211" s="439"/>
      <c r="B211" s="112" t="s">
        <v>661</v>
      </c>
      <c r="C211" s="42">
        <f t="shared" si="2"/>
        <v>204</v>
      </c>
      <c r="D211" s="112"/>
      <c r="E211" s="98"/>
      <c r="F211" s="98"/>
      <c r="G211" s="98"/>
      <c r="H211" s="126"/>
      <c r="I211" s="98"/>
      <c r="J211" s="98"/>
      <c r="K211" s="98"/>
      <c r="L211" s="126"/>
      <c r="M211" s="98"/>
      <c r="N211" s="98"/>
      <c r="O211" s="126"/>
    </row>
    <row r="212" spans="1:15" x14ac:dyDescent="0.25">
      <c r="A212" s="439"/>
      <c r="B212" s="112" t="s">
        <v>662</v>
      </c>
      <c r="C212" s="42">
        <f t="shared" si="2"/>
        <v>205</v>
      </c>
      <c r="D212" s="112"/>
      <c r="E212" s="98"/>
      <c r="F212" s="98"/>
      <c r="G212" s="98"/>
      <c r="H212" s="126"/>
      <c r="I212" s="98"/>
      <c r="J212" s="98"/>
      <c r="K212" s="98"/>
      <c r="L212" s="126"/>
      <c r="M212" s="98"/>
      <c r="N212" s="98"/>
      <c r="O212" s="126"/>
    </row>
    <row r="213" spans="1:15" x14ac:dyDescent="0.25">
      <c r="A213" s="439"/>
      <c r="B213" s="112" t="s">
        <v>663</v>
      </c>
      <c r="C213" s="42">
        <f t="shared" si="2"/>
        <v>206</v>
      </c>
      <c r="D213" s="112"/>
      <c r="E213" s="98"/>
      <c r="F213" s="98"/>
      <c r="G213" s="98"/>
      <c r="H213" s="126"/>
      <c r="I213" s="98"/>
      <c r="J213" s="98"/>
      <c r="K213" s="98"/>
      <c r="L213" s="126"/>
      <c r="M213" s="98"/>
      <c r="N213" s="98"/>
      <c r="O213" s="126"/>
    </row>
    <row r="214" spans="1:15" x14ac:dyDescent="0.25">
      <c r="A214" s="435"/>
      <c r="B214" s="112" t="s">
        <v>664</v>
      </c>
      <c r="C214" s="42">
        <f t="shared" ref="C214:C277" si="3">C213+1</f>
        <v>207</v>
      </c>
      <c r="D214" s="112"/>
      <c r="E214" s="98"/>
      <c r="F214" s="98"/>
      <c r="G214" s="98"/>
      <c r="H214" s="126"/>
      <c r="I214" s="98"/>
      <c r="J214" s="98"/>
      <c r="K214" s="98"/>
      <c r="L214" s="126"/>
      <c r="M214" s="98"/>
      <c r="N214" s="98"/>
      <c r="O214" s="126"/>
    </row>
    <row r="215" spans="1:15" x14ac:dyDescent="0.25">
      <c r="A215" s="445" t="s">
        <v>665</v>
      </c>
      <c r="B215" s="446"/>
      <c r="C215" s="141">
        <f t="shared" si="3"/>
        <v>208</v>
      </c>
      <c r="D215" s="106"/>
      <c r="E215" s="106"/>
      <c r="F215" s="106"/>
      <c r="G215" s="106"/>
      <c r="H215" s="118"/>
      <c r="I215" s="106"/>
      <c r="J215" s="106"/>
      <c r="K215" s="106"/>
      <c r="L215" s="118"/>
      <c r="M215" s="106"/>
      <c r="N215" s="106"/>
      <c r="O215" s="118"/>
    </row>
    <row r="216" spans="1:15" x14ac:dyDescent="0.25">
      <c r="A216" s="434" t="s">
        <v>666</v>
      </c>
      <c r="B216" s="98" t="s">
        <v>667</v>
      </c>
      <c r="C216" s="42">
        <f t="shared" si="3"/>
        <v>209</v>
      </c>
      <c r="D216" s="98"/>
      <c r="E216" s="98"/>
      <c r="F216" s="98"/>
      <c r="G216" s="98"/>
      <c r="H216" s="126"/>
      <c r="I216" s="98"/>
      <c r="J216" s="98"/>
      <c r="K216" s="98"/>
      <c r="L216" s="126"/>
      <c r="M216" s="98"/>
      <c r="N216" s="98"/>
      <c r="O216" s="126"/>
    </row>
    <row r="217" spans="1:15" x14ac:dyDescent="0.25">
      <c r="A217" s="439"/>
      <c r="B217" s="98" t="s">
        <v>522</v>
      </c>
      <c r="C217" s="42">
        <f t="shared" si="3"/>
        <v>210</v>
      </c>
      <c r="D217" s="98"/>
      <c r="E217" s="98"/>
      <c r="F217" s="98"/>
      <c r="G217" s="98"/>
      <c r="H217" s="126"/>
      <c r="I217" s="98"/>
      <c r="J217" s="98"/>
      <c r="K217" s="98"/>
      <c r="L217" s="126"/>
      <c r="M217" s="98"/>
      <c r="N217" s="98"/>
      <c r="O217" s="126"/>
    </row>
    <row r="218" spans="1:15" x14ac:dyDescent="0.25">
      <c r="A218" s="439"/>
      <c r="B218" s="98" t="s">
        <v>445</v>
      </c>
      <c r="C218" s="42">
        <f t="shared" si="3"/>
        <v>211</v>
      </c>
      <c r="D218" s="98"/>
      <c r="E218" s="98"/>
      <c r="F218" s="98"/>
      <c r="G218" s="98"/>
      <c r="H218" s="126"/>
      <c r="I218" s="98"/>
      <c r="J218" s="98"/>
      <c r="K218" s="98"/>
      <c r="L218" s="126"/>
      <c r="M218" s="98"/>
      <c r="N218" s="98"/>
      <c r="O218" s="126"/>
    </row>
    <row r="219" spans="1:15" x14ac:dyDescent="0.25">
      <c r="A219" s="439"/>
      <c r="B219" s="98" t="s">
        <v>668</v>
      </c>
      <c r="C219" s="42">
        <f t="shared" si="3"/>
        <v>212</v>
      </c>
      <c r="D219" s="98"/>
      <c r="E219" s="98"/>
      <c r="F219" s="98"/>
      <c r="G219" s="98"/>
      <c r="H219" s="126"/>
      <c r="I219" s="98"/>
      <c r="J219" s="98"/>
      <c r="K219" s="98"/>
      <c r="L219" s="126"/>
      <c r="M219" s="98"/>
      <c r="N219" s="98"/>
      <c r="O219" s="126"/>
    </row>
    <row r="220" spans="1:15" x14ac:dyDescent="0.25">
      <c r="A220" s="439"/>
      <c r="B220" s="98" t="s">
        <v>669</v>
      </c>
      <c r="C220" s="42">
        <f t="shared" si="3"/>
        <v>213</v>
      </c>
      <c r="D220" s="98"/>
      <c r="E220" s="98"/>
      <c r="F220" s="98"/>
      <c r="G220" s="98"/>
      <c r="H220" s="126"/>
      <c r="I220" s="98"/>
      <c r="J220" s="98"/>
      <c r="K220" s="98"/>
      <c r="L220" s="126"/>
      <c r="M220" s="98"/>
      <c r="N220" s="98"/>
      <c r="O220" s="126"/>
    </row>
    <row r="221" spans="1:15" x14ac:dyDescent="0.25">
      <c r="A221" s="439"/>
      <c r="B221" s="98" t="s">
        <v>670</v>
      </c>
      <c r="C221" s="42">
        <f t="shared" si="3"/>
        <v>214</v>
      </c>
      <c r="D221" s="98"/>
      <c r="E221" s="98"/>
      <c r="F221" s="98"/>
      <c r="G221" s="98"/>
      <c r="H221" s="126"/>
      <c r="I221" s="98"/>
      <c r="J221" s="98"/>
      <c r="K221" s="98"/>
      <c r="L221" s="126"/>
      <c r="M221" s="98"/>
      <c r="N221" s="98"/>
      <c r="O221" s="126"/>
    </row>
    <row r="222" spans="1:15" x14ac:dyDescent="0.25">
      <c r="A222" s="439"/>
      <c r="B222" s="98" t="s">
        <v>671</v>
      </c>
      <c r="C222" s="42">
        <f t="shared" si="3"/>
        <v>215</v>
      </c>
      <c r="D222" s="98"/>
      <c r="E222" s="98"/>
      <c r="F222" s="98"/>
      <c r="G222" s="98"/>
      <c r="H222" s="126"/>
      <c r="I222" s="98"/>
      <c r="J222" s="98"/>
      <c r="K222" s="98"/>
      <c r="L222" s="126"/>
      <c r="M222" s="98"/>
      <c r="N222" s="98"/>
      <c r="O222" s="126"/>
    </row>
    <row r="223" spans="1:15" x14ac:dyDescent="0.25">
      <c r="A223" s="439"/>
      <c r="B223" s="98" t="s">
        <v>672</v>
      </c>
      <c r="C223" s="42">
        <f t="shared" si="3"/>
        <v>216</v>
      </c>
      <c r="D223" s="98"/>
      <c r="E223" s="98"/>
      <c r="F223" s="98"/>
      <c r="G223" s="98"/>
      <c r="H223" s="126"/>
      <c r="I223" s="98"/>
      <c r="J223" s="98"/>
      <c r="K223" s="98"/>
      <c r="L223" s="126"/>
      <c r="M223" s="98"/>
      <c r="N223" s="98"/>
      <c r="O223" s="126"/>
    </row>
    <row r="224" spans="1:15" x14ac:dyDescent="0.25">
      <c r="A224" s="439"/>
      <c r="B224" s="98" t="s">
        <v>673</v>
      </c>
      <c r="C224" s="42">
        <f t="shared" si="3"/>
        <v>217</v>
      </c>
      <c r="D224" s="98"/>
      <c r="E224" s="98"/>
      <c r="F224" s="98"/>
      <c r="G224" s="98"/>
      <c r="H224" s="126"/>
      <c r="I224" s="98"/>
      <c r="J224" s="98"/>
      <c r="K224" s="98"/>
      <c r="L224" s="126"/>
      <c r="M224" s="98"/>
      <c r="N224" s="98"/>
      <c r="O224" s="126"/>
    </row>
    <row r="225" spans="1:15" x14ac:dyDescent="0.25">
      <c r="A225" s="439"/>
      <c r="B225" s="98" t="s">
        <v>674</v>
      </c>
      <c r="C225" s="42">
        <f t="shared" si="3"/>
        <v>218</v>
      </c>
      <c r="D225" s="98"/>
      <c r="E225" s="98"/>
      <c r="F225" s="98"/>
      <c r="G225" s="98"/>
      <c r="H225" s="126"/>
      <c r="I225" s="98"/>
      <c r="J225" s="98"/>
      <c r="K225" s="98"/>
      <c r="L225" s="126"/>
      <c r="M225" s="98"/>
      <c r="N225" s="98"/>
      <c r="O225" s="126"/>
    </row>
    <row r="226" spans="1:15" x14ac:dyDescent="0.25">
      <c r="A226" s="439"/>
      <c r="B226" s="98" t="s">
        <v>675</v>
      </c>
      <c r="C226" s="42">
        <f t="shared" si="3"/>
        <v>219</v>
      </c>
      <c r="D226" s="98"/>
      <c r="E226" s="98"/>
      <c r="F226" s="98"/>
      <c r="G226" s="98"/>
      <c r="H226" s="126"/>
      <c r="I226" s="98"/>
      <c r="J226" s="98"/>
      <c r="K226" s="98"/>
      <c r="L226" s="126"/>
      <c r="M226" s="98"/>
      <c r="N226" s="98"/>
      <c r="O226" s="126"/>
    </row>
    <row r="227" spans="1:15" x14ac:dyDescent="0.25">
      <c r="A227" s="439"/>
      <c r="B227" s="98" t="s">
        <v>676</v>
      </c>
      <c r="C227" s="42">
        <f t="shared" si="3"/>
        <v>220</v>
      </c>
      <c r="D227" s="98"/>
      <c r="E227" s="98"/>
      <c r="F227" s="98"/>
      <c r="G227" s="98"/>
      <c r="H227" s="126"/>
      <c r="I227" s="98"/>
      <c r="J227" s="98"/>
      <c r="K227" s="98"/>
      <c r="L227" s="126"/>
      <c r="M227" s="98"/>
      <c r="N227" s="98"/>
      <c r="O227" s="126"/>
    </row>
    <row r="228" spans="1:15" x14ac:dyDescent="0.25">
      <c r="A228" s="439"/>
      <c r="B228" s="98" t="s">
        <v>677</v>
      </c>
      <c r="C228" s="42">
        <f t="shared" si="3"/>
        <v>221</v>
      </c>
      <c r="D228" s="98"/>
      <c r="E228" s="98"/>
      <c r="F228" s="98"/>
      <c r="G228" s="98"/>
      <c r="H228" s="126"/>
      <c r="I228" s="98"/>
      <c r="J228" s="98"/>
      <c r="K228" s="98"/>
      <c r="L228" s="126"/>
      <c r="M228" s="98"/>
      <c r="N228" s="98"/>
      <c r="O228" s="126"/>
    </row>
    <row r="229" spans="1:15" x14ac:dyDescent="0.25">
      <c r="A229" s="439"/>
      <c r="B229" s="98" t="s">
        <v>678</v>
      </c>
      <c r="C229" s="42">
        <f t="shared" si="3"/>
        <v>222</v>
      </c>
      <c r="D229" s="98"/>
      <c r="E229" s="98"/>
      <c r="F229" s="98"/>
      <c r="G229" s="98"/>
      <c r="H229" s="126"/>
      <c r="I229" s="98"/>
      <c r="J229" s="98"/>
      <c r="K229" s="98"/>
      <c r="L229" s="126"/>
      <c r="M229" s="98"/>
      <c r="N229" s="98"/>
      <c r="O229" s="126"/>
    </row>
    <row r="230" spans="1:15" x14ac:dyDescent="0.25">
      <c r="A230" s="435"/>
      <c r="B230" s="98" t="s">
        <v>679</v>
      </c>
      <c r="C230" s="42">
        <f t="shared" si="3"/>
        <v>223</v>
      </c>
      <c r="D230" s="98"/>
      <c r="E230" s="98"/>
      <c r="F230" s="98"/>
      <c r="G230" s="98"/>
      <c r="H230" s="126"/>
      <c r="I230" s="98"/>
      <c r="J230" s="98"/>
      <c r="K230" s="98"/>
      <c r="L230" s="126"/>
      <c r="M230" s="98"/>
      <c r="N230" s="98"/>
      <c r="O230" s="126"/>
    </row>
    <row r="231" spans="1:15" x14ac:dyDescent="0.25">
      <c r="A231" s="445" t="s">
        <v>680</v>
      </c>
      <c r="B231" s="446"/>
      <c r="C231" s="141">
        <f t="shared" si="3"/>
        <v>224</v>
      </c>
      <c r="D231" s="106"/>
      <c r="E231" s="106"/>
      <c r="F231" s="106"/>
      <c r="G231" s="106"/>
      <c r="H231" s="118"/>
      <c r="I231" s="106"/>
      <c r="J231" s="106"/>
      <c r="K231" s="106"/>
      <c r="L231" s="118"/>
      <c r="M231" s="106"/>
      <c r="N231" s="106"/>
      <c r="O231" s="118"/>
    </row>
    <row r="232" spans="1:15" x14ac:dyDescent="0.25">
      <c r="A232" s="434" t="s">
        <v>681</v>
      </c>
      <c r="B232" s="98" t="s">
        <v>623</v>
      </c>
      <c r="C232" s="42">
        <f t="shared" si="3"/>
        <v>225</v>
      </c>
      <c r="D232" s="98"/>
      <c r="E232" s="98"/>
      <c r="F232" s="98"/>
      <c r="G232" s="98"/>
      <c r="H232" s="126"/>
      <c r="I232" s="98"/>
      <c r="J232" s="98"/>
      <c r="K232" s="98"/>
      <c r="L232" s="126"/>
      <c r="M232" s="98"/>
      <c r="N232" s="98"/>
      <c r="O232" s="126"/>
    </row>
    <row r="233" spans="1:15" x14ac:dyDescent="0.25">
      <c r="A233" s="439"/>
      <c r="B233" s="98" t="s">
        <v>682</v>
      </c>
      <c r="C233" s="42">
        <f t="shared" si="3"/>
        <v>226</v>
      </c>
      <c r="D233" s="98"/>
      <c r="E233" s="98"/>
      <c r="F233" s="98"/>
      <c r="G233" s="98"/>
      <c r="H233" s="126"/>
      <c r="I233" s="98"/>
      <c r="J233" s="98"/>
      <c r="K233" s="98"/>
      <c r="L233" s="126"/>
      <c r="M233" s="98"/>
      <c r="N233" s="98"/>
      <c r="O233" s="126"/>
    </row>
    <row r="234" spans="1:15" x14ac:dyDescent="0.25">
      <c r="A234" s="439"/>
      <c r="B234" s="98" t="s">
        <v>683</v>
      </c>
      <c r="C234" s="42">
        <f t="shared" si="3"/>
        <v>227</v>
      </c>
      <c r="D234" s="98"/>
      <c r="E234" s="98"/>
      <c r="F234" s="98"/>
      <c r="G234" s="98"/>
      <c r="H234" s="126"/>
      <c r="I234" s="98"/>
      <c r="J234" s="98"/>
      <c r="K234" s="98"/>
      <c r="L234" s="126"/>
      <c r="M234" s="98"/>
      <c r="N234" s="98"/>
      <c r="O234" s="126"/>
    </row>
    <row r="235" spans="1:15" x14ac:dyDescent="0.25">
      <c r="A235" s="439"/>
      <c r="B235" s="98" t="s">
        <v>684</v>
      </c>
      <c r="C235" s="42">
        <f t="shared" si="3"/>
        <v>228</v>
      </c>
      <c r="D235" s="98"/>
      <c r="E235" s="98"/>
      <c r="F235" s="98"/>
      <c r="G235" s="98"/>
      <c r="H235" s="126"/>
      <c r="I235" s="98"/>
      <c r="J235" s="98"/>
      <c r="K235" s="98"/>
      <c r="L235" s="126"/>
      <c r="M235" s="98"/>
      <c r="N235" s="98"/>
      <c r="O235" s="126"/>
    </row>
    <row r="236" spans="1:15" x14ac:dyDescent="0.25">
      <c r="A236" s="439"/>
      <c r="B236" s="98" t="s">
        <v>685</v>
      </c>
      <c r="C236" s="42">
        <f t="shared" si="3"/>
        <v>229</v>
      </c>
      <c r="D236" s="98"/>
      <c r="E236" s="98"/>
      <c r="F236" s="98"/>
      <c r="G236" s="98"/>
      <c r="H236" s="126"/>
      <c r="I236" s="98"/>
      <c r="J236" s="98"/>
      <c r="K236" s="98"/>
      <c r="L236" s="126"/>
      <c r="M236" s="98"/>
      <c r="N236" s="98"/>
      <c r="O236" s="126"/>
    </row>
    <row r="237" spans="1:15" x14ac:dyDescent="0.25">
      <c r="A237" s="439"/>
      <c r="B237" s="98" t="s">
        <v>686</v>
      </c>
      <c r="C237" s="42">
        <f t="shared" si="3"/>
        <v>230</v>
      </c>
      <c r="D237" s="98"/>
      <c r="E237" s="98"/>
      <c r="F237" s="98"/>
      <c r="G237" s="98"/>
      <c r="H237" s="126"/>
      <c r="I237" s="98"/>
      <c r="J237" s="98"/>
      <c r="K237" s="98"/>
      <c r="L237" s="126"/>
      <c r="M237" s="98"/>
      <c r="N237" s="98"/>
      <c r="O237" s="126"/>
    </row>
    <row r="238" spans="1:15" x14ac:dyDescent="0.25">
      <c r="A238" s="439"/>
      <c r="B238" s="98" t="s">
        <v>687</v>
      </c>
      <c r="C238" s="42">
        <f t="shared" si="3"/>
        <v>231</v>
      </c>
      <c r="D238" s="98"/>
      <c r="E238" s="98"/>
      <c r="F238" s="98"/>
      <c r="G238" s="98"/>
      <c r="H238" s="126"/>
      <c r="I238" s="98"/>
      <c r="J238" s="98"/>
      <c r="K238" s="98"/>
      <c r="L238" s="126"/>
      <c r="M238" s="98"/>
      <c r="N238" s="98"/>
      <c r="O238" s="126"/>
    </row>
    <row r="239" spans="1:15" x14ac:dyDescent="0.25">
      <c r="A239" s="439"/>
      <c r="B239" s="98" t="s">
        <v>456</v>
      </c>
      <c r="C239" s="42">
        <f t="shared" si="3"/>
        <v>232</v>
      </c>
      <c r="D239" s="98"/>
      <c r="E239" s="98"/>
      <c r="F239" s="98"/>
      <c r="G239" s="98"/>
      <c r="H239" s="126"/>
      <c r="I239" s="98"/>
      <c r="J239" s="98"/>
      <c r="K239" s="98"/>
      <c r="L239" s="126"/>
      <c r="M239" s="98"/>
      <c r="N239" s="98"/>
      <c r="O239" s="126"/>
    </row>
    <row r="240" spans="1:15" x14ac:dyDescent="0.25">
      <c r="A240" s="439"/>
      <c r="B240" s="98" t="s">
        <v>688</v>
      </c>
      <c r="C240" s="42">
        <f t="shared" si="3"/>
        <v>233</v>
      </c>
      <c r="D240" s="98"/>
      <c r="E240" s="98"/>
      <c r="F240" s="98"/>
      <c r="G240" s="98"/>
      <c r="H240" s="126"/>
      <c r="I240" s="98"/>
      <c r="J240" s="98"/>
      <c r="K240" s="98"/>
      <c r="L240" s="126"/>
      <c r="M240" s="98"/>
      <c r="N240" s="98"/>
      <c r="O240" s="126"/>
    </row>
    <row r="241" spans="1:15" x14ac:dyDescent="0.25">
      <c r="A241" s="439"/>
      <c r="B241" s="98" t="s">
        <v>689</v>
      </c>
      <c r="C241" s="42">
        <f t="shared" si="3"/>
        <v>234</v>
      </c>
      <c r="D241" s="98"/>
      <c r="E241" s="98"/>
      <c r="F241" s="98"/>
      <c r="G241" s="98"/>
      <c r="H241" s="126"/>
      <c r="I241" s="98"/>
      <c r="J241" s="98"/>
      <c r="K241" s="98"/>
      <c r="L241" s="126"/>
      <c r="M241" s="98"/>
      <c r="N241" s="98"/>
      <c r="O241" s="126"/>
    </row>
    <row r="242" spans="1:15" x14ac:dyDescent="0.25">
      <c r="A242" s="439"/>
      <c r="B242" s="98" t="s">
        <v>690</v>
      </c>
      <c r="C242" s="42">
        <f t="shared" si="3"/>
        <v>235</v>
      </c>
      <c r="D242" s="98"/>
      <c r="E242" s="98"/>
      <c r="F242" s="98"/>
      <c r="G242" s="98"/>
      <c r="H242" s="126"/>
      <c r="I242" s="98"/>
      <c r="J242" s="98"/>
      <c r="K242" s="98"/>
      <c r="L242" s="126"/>
      <c r="M242" s="98"/>
      <c r="N242" s="98"/>
      <c r="O242" s="126"/>
    </row>
    <row r="243" spans="1:15" x14ac:dyDescent="0.25">
      <c r="A243" s="439"/>
      <c r="B243" s="98" t="s">
        <v>691</v>
      </c>
      <c r="C243" s="42">
        <f t="shared" si="3"/>
        <v>236</v>
      </c>
      <c r="D243" s="98"/>
      <c r="E243" s="98"/>
      <c r="F243" s="98"/>
      <c r="G243" s="98"/>
      <c r="H243" s="126"/>
      <c r="I243" s="98"/>
      <c r="J243" s="98"/>
      <c r="K243" s="98"/>
      <c r="L243" s="126"/>
      <c r="M243" s="98"/>
      <c r="N243" s="98"/>
      <c r="O243" s="126"/>
    </row>
    <row r="244" spans="1:15" x14ac:dyDescent="0.25">
      <c r="A244" s="435"/>
      <c r="B244" s="98" t="s">
        <v>692</v>
      </c>
      <c r="C244" s="42">
        <f t="shared" si="3"/>
        <v>237</v>
      </c>
      <c r="D244" s="98"/>
      <c r="E244" s="98"/>
      <c r="F244" s="98"/>
      <c r="G244" s="98"/>
      <c r="H244" s="126"/>
      <c r="I244" s="98"/>
      <c r="J244" s="98"/>
      <c r="K244" s="98"/>
      <c r="L244" s="126"/>
      <c r="M244" s="98"/>
      <c r="N244" s="98"/>
      <c r="O244" s="126"/>
    </row>
    <row r="245" spans="1:15" x14ac:dyDescent="0.25">
      <c r="A245" s="445" t="s">
        <v>693</v>
      </c>
      <c r="B245" s="446"/>
      <c r="C245" s="141">
        <f t="shared" si="3"/>
        <v>238</v>
      </c>
      <c r="D245" s="106"/>
      <c r="E245" s="106"/>
      <c r="F245" s="106"/>
      <c r="G245" s="106"/>
      <c r="H245" s="118"/>
      <c r="I245" s="106"/>
      <c r="J245" s="106"/>
      <c r="K245" s="106"/>
      <c r="L245" s="118"/>
      <c r="M245" s="106"/>
      <c r="N245" s="106"/>
      <c r="O245" s="118"/>
    </row>
    <row r="246" spans="1:15" x14ac:dyDescent="0.25">
      <c r="A246" s="434" t="s">
        <v>694</v>
      </c>
      <c r="B246" s="112" t="s">
        <v>695</v>
      </c>
      <c r="C246" s="42">
        <f t="shared" si="3"/>
        <v>239</v>
      </c>
      <c r="D246" s="112"/>
      <c r="E246" s="98"/>
      <c r="F246" s="98"/>
      <c r="G246" s="98"/>
      <c r="H246" s="126"/>
      <c r="I246" s="98"/>
      <c r="J246" s="98"/>
      <c r="K246" s="98"/>
      <c r="L246" s="126"/>
      <c r="M246" s="98"/>
      <c r="N246" s="98"/>
      <c r="O246" s="126"/>
    </row>
    <row r="247" spans="1:15" x14ac:dyDescent="0.25">
      <c r="A247" s="439"/>
      <c r="B247" s="112" t="s">
        <v>696</v>
      </c>
      <c r="C247" s="42">
        <f t="shared" si="3"/>
        <v>240</v>
      </c>
      <c r="D247" s="112"/>
      <c r="E247" s="98"/>
      <c r="F247" s="98"/>
      <c r="G247" s="98"/>
      <c r="H247" s="126"/>
      <c r="I247" s="98"/>
      <c r="J247" s="98"/>
      <c r="K247" s="98"/>
      <c r="L247" s="126"/>
      <c r="M247" s="98"/>
      <c r="N247" s="98"/>
      <c r="O247" s="126"/>
    </row>
    <row r="248" spans="1:15" x14ac:dyDescent="0.25">
      <c r="A248" s="439"/>
      <c r="B248" s="112" t="s">
        <v>697</v>
      </c>
      <c r="C248" s="42">
        <f t="shared" si="3"/>
        <v>241</v>
      </c>
      <c r="D248" s="112"/>
      <c r="E248" s="98"/>
      <c r="F248" s="98"/>
      <c r="G248" s="98"/>
      <c r="H248" s="126"/>
      <c r="I248" s="98"/>
      <c r="J248" s="98"/>
      <c r="K248" s="98"/>
      <c r="L248" s="126"/>
      <c r="M248" s="98"/>
      <c r="N248" s="98"/>
      <c r="O248" s="126"/>
    </row>
    <row r="249" spans="1:15" x14ac:dyDescent="0.25">
      <c r="A249" s="439"/>
      <c r="B249" s="98" t="s">
        <v>698</v>
      </c>
      <c r="C249" s="42">
        <f t="shared" si="3"/>
        <v>242</v>
      </c>
      <c r="D249" s="98"/>
      <c r="E249" s="98"/>
      <c r="F249" s="98"/>
      <c r="G249" s="98"/>
      <c r="H249" s="126"/>
      <c r="I249" s="98"/>
      <c r="J249" s="98"/>
      <c r="K249" s="98"/>
      <c r="L249" s="126"/>
      <c r="M249" s="98"/>
      <c r="N249" s="98"/>
      <c r="O249" s="126"/>
    </row>
    <row r="250" spans="1:15" x14ac:dyDescent="0.25">
      <c r="A250" s="439"/>
      <c r="B250" s="112" t="s">
        <v>699</v>
      </c>
      <c r="C250" s="42">
        <f t="shared" si="3"/>
        <v>243</v>
      </c>
      <c r="D250" s="112"/>
      <c r="E250" s="98"/>
      <c r="F250" s="98"/>
      <c r="G250" s="98"/>
      <c r="H250" s="126"/>
      <c r="I250" s="98"/>
      <c r="J250" s="98"/>
      <c r="K250" s="98"/>
      <c r="L250" s="126"/>
      <c r="M250" s="98"/>
      <c r="N250" s="98"/>
      <c r="O250" s="126"/>
    </row>
    <row r="251" spans="1:15" x14ac:dyDescent="0.25">
      <c r="A251" s="439"/>
      <c r="B251" s="112" t="s">
        <v>700</v>
      </c>
      <c r="C251" s="42">
        <f t="shared" si="3"/>
        <v>244</v>
      </c>
      <c r="D251" s="112"/>
      <c r="E251" s="98"/>
      <c r="F251" s="98"/>
      <c r="G251" s="98"/>
      <c r="H251" s="126"/>
      <c r="I251" s="98"/>
      <c r="J251" s="98"/>
      <c r="K251" s="98"/>
      <c r="L251" s="126"/>
      <c r="M251" s="98"/>
      <c r="N251" s="98"/>
      <c r="O251" s="126"/>
    </row>
    <row r="252" spans="1:15" x14ac:dyDescent="0.25">
      <c r="A252" s="439"/>
      <c r="B252" s="112" t="s">
        <v>701</v>
      </c>
      <c r="C252" s="42">
        <f t="shared" si="3"/>
        <v>245</v>
      </c>
      <c r="D252" s="112"/>
      <c r="E252" s="98"/>
      <c r="F252" s="98"/>
      <c r="G252" s="98"/>
      <c r="H252" s="126"/>
      <c r="I252" s="98"/>
      <c r="J252" s="98"/>
      <c r="K252" s="98"/>
      <c r="L252" s="126"/>
      <c r="M252" s="98"/>
      <c r="N252" s="98"/>
      <c r="O252" s="126"/>
    </row>
    <row r="253" spans="1:15" x14ac:dyDescent="0.25">
      <c r="A253" s="439"/>
      <c r="B253" s="112" t="s">
        <v>702</v>
      </c>
      <c r="C253" s="42">
        <f t="shared" si="3"/>
        <v>246</v>
      </c>
      <c r="D253" s="112"/>
      <c r="E253" s="98"/>
      <c r="F253" s="98"/>
      <c r="G253" s="98"/>
      <c r="H253" s="126"/>
      <c r="I253" s="98"/>
      <c r="J253" s="98"/>
      <c r="K253" s="98"/>
      <c r="L253" s="126"/>
      <c r="M253" s="98"/>
      <c r="N253" s="98"/>
      <c r="O253" s="126"/>
    </row>
    <row r="254" spans="1:15" x14ac:dyDescent="0.25">
      <c r="A254" s="439"/>
      <c r="B254" s="112" t="s">
        <v>453</v>
      </c>
      <c r="C254" s="42">
        <f t="shared" si="3"/>
        <v>247</v>
      </c>
      <c r="D254" s="112"/>
      <c r="E254" s="98"/>
      <c r="F254" s="98"/>
      <c r="G254" s="98"/>
      <c r="H254" s="126"/>
      <c r="I254" s="98"/>
      <c r="J254" s="98"/>
      <c r="K254" s="98"/>
      <c r="L254" s="126"/>
      <c r="M254" s="98"/>
      <c r="N254" s="98"/>
      <c r="O254" s="126"/>
    </row>
    <row r="255" spans="1:15" x14ac:dyDescent="0.25">
      <c r="A255" s="439"/>
      <c r="B255" s="112" t="s">
        <v>703</v>
      </c>
      <c r="C255" s="42">
        <f t="shared" si="3"/>
        <v>248</v>
      </c>
      <c r="D255" s="112"/>
      <c r="E255" s="98"/>
      <c r="F255" s="98"/>
      <c r="G255" s="98"/>
      <c r="H255" s="126"/>
      <c r="I255" s="98"/>
      <c r="J255" s="98"/>
      <c r="K255" s="98"/>
      <c r="L255" s="126"/>
      <c r="M255" s="98"/>
      <c r="N255" s="98"/>
      <c r="O255" s="126"/>
    </row>
    <row r="256" spans="1:15" x14ac:dyDescent="0.25">
      <c r="A256" s="439"/>
      <c r="B256" s="112" t="s">
        <v>704</v>
      </c>
      <c r="C256" s="42">
        <f t="shared" si="3"/>
        <v>249</v>
      </c>
      <c r="D256" s="112"/>
      <c r="E256" s="98"/>
      <c r="F256" s="98"/>
      <c r="G256" s="98"/>
      <c r="H256" s="126"/>
      <c r="I256" s="98"/>
      <c r="J256" s="98"/>
      <c r="K256" s="98"/>
      <c r="L256" s="126"/>
      <c r="M256" s="98"/>
      <c r="N256" s="98"/>
      <c r="O256" s="126"/>
    </row>
    <row r="257" spans="1:15" x14ac:dyDescent="0.25">
      <c r="A257" s="439"/>
      <c r="B257" s="112" t="s">
        <v>659</v>
      </c>
      <c r="C257" s="42">
        <f t="shared" si="3"/>
        <v>250</v>
      </c>
      <c r="D257" s="112"/>
      <c r="E257" s="98"/>
      <c r="F257" s="98"/>
      <c r="G257" s="98"/>
      <c r="H257" s="126"/>
      <c r="I257" s="98"/>
      <c r="J257" s="98"/>
      <c r="K257" s="98"/>
      <c r="L257" s="126"/>
      <c r="M257" s="98"/>
      <c r="N257" s="98"/>
      <c r="O257" s="126"/>
    </row>
    <row r="258" spans="1:15" x14ac:dyDescent="0.25">
      <c r="A258" s="439"/>
      <c r="B258" s="112" t="s">
        <v>456</v>
      </c>
      <c r="C258" s="42">
        <f t="shared" si="3"/>
        <v>251</v>
      </c>
      <c r="D258" s="112"/>
      <c r="E258" s="98"/>
      <c r="F258" s="98"/>
      <c r="G258" s="98"/>
      <c r="H258" s="126"/>
      <c r="I258" s="98"/>
      <c r="J258" s="98"/>
      <c r="K258" s="98"/>
      <c r="L258" s="126"/>
      <c r="M258" s="98"/>
      <c r="N258" s="98"/>
      <c r="O258" s="126"/>
    </row>
    <row r="259" spans="1:15" x14ac:dyDescent="0.25">
      <c r="A259" s="439"/>
      <c r="B259" s="112" t="s">
        <v>705</v>
      </c>
      <c r="C259" s="42">
        <f t="shared" si="3"/>
        <v>252</v>
      </c>
      <c r="D259" s="112"/>
      <c r="E259" s="98"/>
      <c r="F259" s="98"/>
      <c r="G259" s="98"/>
      <c r="H259" s="126"/>
      <c r="I259" s="98"/>
      <c r="J259" s="98"/>
      <c r="K259" s="98"/>
      <c r="L259" s="126"/>
      <c r="M259" s="98"/>
      <c r="N259" s="98"/>
      <c r="O259" s="126"/>
    </row>
    <row r="260" spans="1:15" x14ac:dyDescent="0.25">
      <c r="A260" s="439"/>
      <c r="B260" s="112" t="s">
        <v>706</v>
      </c>
      <c r="C260" s="42">
        <f t="shared" si="3"/>
        <v>253</v>
      </c>
      <c r="D260" s="112"/>
      <c r="E260" s="98"/>
      <c r="F260" s="98"/>
      <c r="G260" s="98"/>
      <c r="H260" s="126"/>
      <c r="I260" s="98"/>
      <c r="J260" s="98"/>
      <c r="K260" s="98"/>
      <c r="L260" s="126"/>
      <c r="M260" s="98"/>
      <c r="N260" s="98"/>
      <c r="O260" s="126"/>
    </row>
    <row r="261" spans="1:15" x14ac:dyDescent="0.25">
      <c r="A261" s="439"/>
      <c r="B261" s="112" t="s">
        <v>707</v>
      </c>
      <c r="C261" s="42">
        <f t="shared" si="3"/>
        <v>254</v>
      </c>
      <c r="D261" s="112"/>
      <c r="E261" s="98"/>
      <c r="F261" s="98"/>
      <c r="G261" s="98"/>
      <c r="H261" s="126"/>
      <c r="I261" s="98"/>
      <c r="J261" s="98"/>
      <c r="K261" s="98"/>
      <c r="L261" s="126"/>
      <c r="M261" s="98"/>
      <c r="N261" s="98"/>
      <c r="O261" s="126"/>
    </row>
    <row r="262" spans="1:15" x14ac:dyDescent="0.25">
      <c r="A262" s="435"/>
      <c r="B262" s="112" t="s">
        <v>708</v>
      </c>
      <c r="C262" s="42">
        <f t="shared" si="3"/>
        <v>255</v>
      </c>
      <c r="D262" s="112"/>
      <c r="E262" s="98"/>
      <c r="F262" s="98"/>
      <c r="G262" s="98"/>
      <c r="H262" s="126"/>
      <c r="I262" s="98"/>
      <c r="J262" s="98"/>
      <c r="K262" s="98"/>
      <c r="L262" s="126"/>
      <c r="M262" s="98"/>
      <c r="N262" s="98"/>
      <c r="O262" s="126"/>
    </row>
    <row r="263" spans="1:15" x14ac:dyDescent="0.25">
      <c r="A263" s="445" t="s">
        <v>709</v>
      </c>
      <c r="B263" s="446"/>
      <c r="C263" s="141">
        <f t="shared" si="3"/>
        <v>256</v>
      </c>
      <c r="D263" s="106"/>
      <c r="E263" s="106"/>
      <c r="F263" s="106"/>
      <c r="G263" s="106"/>
      <c r="H263" s="118"/>
      <c r="I263" s="106"/>
      <c r="J263" s="106"/>
      <c r="K263" s="106"/>
      <c r="L263" s="118"/>
      <c r="M263" s="106"/>
      <c r="N263" s="106"/>
      <c r="O263" s="118"/>
    </row>
    <row r="264" spans="1:15" x14ac:dyDescent="0.25">
      <c r="A264" s="434" t="s">
        <v>710</v>
      </c>
      <c r="B264" s="98" t="s">
        <v>695</v>
      </c>
      <c r="C264" s="42">
        <f t="shared" si="3"/>
        <v>257</v>
      </c>
      <c r="D264" s="98"/>
      <c r="E264" s="98"/>
      <c r="F264" s="98"/>
      <c r="G264" s="98"/>
      <c r="H264" s="126"/>
      <c r="I264" s="98"/>
      <c r="J264" s="98"/>
      <c r="K264" s="98"/>
      <c r="L264" s="126"/>
      <c r="M264" s="98"/>
      <c r="N264" s="98"/>
      <c r="O264" s="126"/>
    </row>
    <row r="265" spans="1:15" x14ac:dyDescent="0.25">
      <c r="A265" s="439"/>
      <c r="B265" s="98" t="s">
        <v>711</v>
      </c>
      <c r="C265" s="42">
        <f t="shared" si="3"/>
        <v>258</v>
      </c>
      <c r="D265" s="98"/>
      <c r="E265" s="98"/>
      <c r="F265" s="98"/>
      <c r="G265" s="98"/>
      <c r="H265" s="126"/>
      <c r="I265" s="98"/>
      <c r="J265" s="98"/>
      <c r="K265" s="98"/>
      <c r="L265" s="126"/>
      <c r="M265" s="98"/>
      <c r="N265" s="98"/>
      <c r="O265" s="126"/>
    </row>
    <row r="266" spans="1:15" x14ac:dyDescent="0.25">
      <c r="A266" s="439"/>
      <c r="B266" s="98" t="s">
        <v>712</v>
      </c>
      <c r="C266" s="42">
        <f t="shared" si="3"/>
        <v>259</v>
      </c>
      <c r="D266" s="98"/>
      <c r="E266" s="98"/>
      <c r="F266" s="98"/>
      <c r="G266" s="98"/>
      <c r="H266" s="126"/>
      <c r="I266" s="98"/>
      <c r="J266" s="98"/>
      <c r="K266" s="98"/>
      <c r="L266" s="126"/>
      <c r="M266" s="98"/>
      <c r="N266" s="98"/>
      <c r="O266" s="126"/>
    </row>
    <row r="267" spans="1:15" x14ac:dyDescent="0.25">
      <c r="A267" s="439"/>
      <c r="B267" s="98" t="s">
        <v>713</v>
      </c>
      <c r="C267" s="42">
        <f t="shared" si="3"/>
        <v>260</v>
      </c>
      <c r="D267" s="98"/>
      <c r="E267" s="98"/>
      <c r="F267" s="98"/>
      <c r="G267" s="98"/>
      <c r="H267" s="126"/>
      <c r="I267" s="98"/>
      <c r="J267" s="98"/>
      <c r="K267" s="98"/>
      <c r="L267" s="126"/>
      <c r="M267" s="98"/>
      <c r="N267" s="98"/>
      <c r="O267" s="126"/>
    </row>
    <row r="268" spans="1:15" x14ac:dyDescent="0.25">
      <c r="A268" s="439"/>
      <c r="B268" s="98" t="s">
        <v>714</v>
      </c>
      <c r="C268" s="42">
        <f t="shared" si="3"/>
        <v>261</v>
      </c>
      <c r="D268" s="98"/>
      <c r="E268" s="98"/>
      <c r="F268" s="98"/>
      <c r="G268" s="98"/>
      <c r="H268" s="126"/>
      <c r="I268" s="98"/>
      <c r="J268" s="98"/>
      <c r="K268" s="98"/>
      <c r="L268" s="126"/>
      <c r="M268" s="98"/>
      <c r="N268" s="98"/>
      <c r="O268" s="126"/>
    </row>
    <row r="269" spans="1:15" x14ac:dyDescent="0.25">
      <c r="A269" s="439"/>
      <c r="B269" s="98" t="s">
        <v>683</v>
      </c>
      <c r="C269" s="42">
        <f t="shared" si="3"/>
        <v>262</v>
      </c>
      <c r="D269" s="98"/>
      <c r="E269" s="98"/>
      <c r="F269" s="98"/>
      <c r="G269" s="98"/>
      <c r="H269" s="126"/>
      <c r="I269" s="98"/>
      <c r="J269" s="98"/>
      <c r="K269" s="98"/>
      <c r="L269" s="126"/>
      <c r="M269" s="98"/>
      <c r="N269" s="98"/>
      <c r="O269" s="126"/>
    </row>
    <row r="270" spans="1:15" x14ac:dyDescent="0.25">
      <c r="A270" s="439"/>
      <c r="B270" s="98" t="s">
        <v>607</v>
      </c>
      <c r="C270" s="42">
        <f t="shared" si="3"/>
        <v>263</v>
      </c>
      <c r="D270" s="98"/>
      <c r="E270" s="98"/>
      <c r="F270" s="98"/>
      <c r="G270" s="98"/>
      <c r="H270" s="126"/>
      <c r="I270" s="98"/>
      <c r="J270" s="98"/>
      <c r="K270" s="98"/>
      <c r="L270" s="126"/>
      <c r="M270" s="98"/>
      <c r="N270" s="98"/>
      <c r="O270" s="126"/>
    </row>
    <row r="271" spans="1:15" x14ac:dyDescent="0.25">
      <c r="A271" s="439"/>
      <c r="B271" s="98" t="s">
        <v>715</v>
      </c>
      <c r="C271" s="42">
        <f t="shared" si="3"/>
        <v>264</v>
      </c>
      <c r="D271" s="98"/>
      <c r="E271" s="98"/>
      <c r="F271" s="98"/>
      <c r="G271" s="98"/>
      <c r="H271" s="126"/>
      <c r="I271" s="98"/>
      <c r="J271" s="98"/>
      <c r="K271" s="98"/>
      <c r="L271" s="126"/>
      <c r="M271" s="98"/>
      <c r="N271" s="98"/>
      <c r="O271" s="126"/>
    </row>
    <row r="272" spans="1:15" x14ac:dyDescent="0.25">
      <c r="A272" s="439"/>
      <c r="B272" s="98" t="s">
        <v>716</v>
      </c>
      <c r="C272" s="42">
        <f t="shared" si="3"/>
        <v>265</v>
      </c>
      <c r="D272" s="98"/>
      <c r="E272" s="98"/>
      <c r="F272" s="98"/>
      <c r="G272" s="98"/>
      <c r="H272" s="126"/>
      <c r="I272" s="98"/>
      <c r="J272" s="98"/>
      <c r="K272" s="98"/>
      <c r="L272" s="126"/>
      <c r="M272" s="98"/>
      <c r="N272" s="98"/>
      <c r="O272" s="126"/>
    </row>
    <row r="273" spans="1:15" x14ac:dyDescent="0.25">
      <c r="A273" s="439"/>
      <c r="B273" s="98" t="s">
        <v>524</v>
      </c>
      <c r="C273" s="42">
        <f t="shared" si="3"/>
        <v>266</v>
      </c>
      <c r="D273" s="98"/>
      <c r="E273" s="98"/>
      <c r="F273" s="98"/>
      <c r="G273" s="98"/>
      <c r="H273" s="126"/>
      <c r="I273" s="98"/>
      <c r="J273" s="98"/>
      <c r="K273" s="98"/>
      <c r="L273" s="126"/>
      <c r="M273" s="98"/>
      <c r="N273" s="98"/>
      <c r="O273" s="126"/>
    </row>
    <row r="274" spans="1:15" x14ac:dyDescent="0.25">
      <c r="A274" s="439"/>
      <c r="B274" s="98" t="s">
        <v>717</v>
      </c>
      <c r="C274" s="42">
        <f t="shared" si="3"/>
        <v>267</v>
      </c>
      <c r="D274" s="98"/>
      <c r="E274" s="98"/>
      <c r="F274" s="98"/>
      <c r="G274" s="98"/>
      <c r="H274" s="126"/>
      <c r="I274" s="98"/>
      <c r="J274" s="98"/>
      <c r="K274" s="98"/>
      <c r="L274" s="126"/>
      <c r="M274" s="98"/>
      <c r="N274" s="98"/>
      <c r="O274" s="126"/>
    </row>
    <row r="275" spans="1:15" x14ac:dyDescent="0.25">
      <c r="A275" s="439"/>
      <c r="B275" s="98" t="s">
        <v>718</v>
      </c>
      <c r="C275" s="42">
        <f t="shared" si="3"/>
        <v>268</v>
      </c>
      <c r="D275" s="98"/>
      <c r="E275" s="98"/>
      <c r="F275" s="98"/>
      <c r="G275" s="98"/>
      <c r="H275" s="126"/>
      <c r="I275" s="98"/>
      <c r="J275" s="98"/>
      <c r="K275" s="98"/>
      <c r="L275" s="126"/>
      <c r="M275" s="98"/>
      <c r="N275" s="98"/>
      <c r="O275" s="126"/>
    </row>
    <row r="276" spans="1:15" x14ac:dyDescent="0.25">
      <c r="A276" s="439"/>
      <c r="B276" s="98" t="s">
        <v>719</v>
      </c>
      <c r="C276" s="42">
        <f t="shared" si="3"/>
        <v>269</v>
      </c>
      <c r="D276" s="98"/>
      <c r="E276" s="98"/>
      <c r="F276" s="98"/>
      <c r="G276" s="98"/>
      <c r="H276" s="126"/>
      <c r="I276" s="98"/>
      <c r="J276" s="98"/>
      <c r="K276" s="98"/>
      <c r="L276" s="126"/>
      <c r="M276" s="98"/>
      <c r="N276" s="98"/>
      <c r="O276" s="126"/>
    </row>
    <row r="277" spans="1:15" x14ac:dyDescent="0.25">
      <c r="A277" s="439"/>
      <c r="B277" s="98" t="s">
        <v>720</v>
      </c>
      <c r="C277" s="42">
        <f t="shared" si="3"/>
        <v>270</v>
      </c>
      <c r="D277" s="98"/>
      <c r="E277" s="98"/>
      <c r="F277" s="98"/>
      <c r="G277" s="98"/>
      <c r="H277" s="126"/>
      <c r="I277" s="98"/>
      <c r="J277" s="98"/>
      <c r="K277" s="98"/>
      <c r="L277" s="126"/>
      <c r="M277" s="98"/>
      <c r="N277" s="98"/>
      <c r="O277" s="126"/>
    </row>
    <row r="278" spans="1:15" x14ac:dyDescent="0.25">
      <c r="A278" s="439"/>
      <c r="B278" s="98" t="s">
        <v>721</v>
      </c>
      <c r="C278" s="42">
        <f t="shared" ref="C278:C341" si="4">C277+1</f>
        <v>271</v>
      </c>
      <c r="D278" s="98"/>
      <c r="E278" s="98"/>
      <c r="F278" s="98"/>
      <c r="G278" s="98"/>
      <c r="H278" s="126"/>
      <c r="I278" s="98"/>
      <c r="J278" s="98"/>
      <c r="K278" s="98"/>
      <c r="L278" s="126"/>
      <c r="M278" s="98"/>
      <c r="N278" s="98"/>
      <c r="O278" s="126"/>
    </row>
    <row r="279" spans="1:15" x14ac:dyDescent="0.25">
      <c r="A279" s="439"/>
      <c r="B279" s="98" t="s">
        <v>485</v>
      </c>
      <c r="C279" s="42">
        <f t="shared" si="4"/>
        <v>272</v>
      </c>
      <c r="D279" s="98"/>
      <c r="E279" s="98"/>
      <c r="F279" s="98"/>
      <c r="G279" s="98"/>
      <c r="H279" s="126"/>
      <c r="I279" s="98"/>
      <c r="J279" s="98"/>
      <c r="K279" s="98"/>
      <c r="L279" s="126"/>
      <c r="M279" s="98"/>
      <c r="N279" s="98"/>
      <c r="O279" s="126"/>
    </row>
    <row r="280" spans="1:15" x14ac:dyDescent="0.25">
      <c r="A280" s="439"/>
      <c r="B280" s="98" t="s">
        <v>722</v>
      </c>
      <c r="C280" s="42">
        <f t="shared" si="4"/>
        <v>273</v>
      </c>
      <c r="D280" s="98"/>
      <c r="E280" s="98"/>
      <c r="F280" s="98"/>
      <c r="G280" s="98"/>
      <c r="H280" s="126"/>
      <c r="I280" s="98"/>
      <c r="J280" s="98"/>
      <c r="K280" s="98"/>
      <c r="L280" s="126"/>
      <c r="M280" s="98"/>
      <c r="N280" s="98"/>
      <c r="O280" s="126"/>
    </row>
    <row r="281" spans="1:15" x14ac:dyDescent="0.25">
      <c r="A281" s="439"/>
      <c r="B281" s="98" t="s">
        <v>723</v>
      </c>
      <c r="C281" s="42">
        <f t="shared" si="4"/>
        <v>274</v>
      </c>
      <c r="D281" s="98"/>
      <c r="E281" s="98"/>
      <c r="F281" s="98"/>
      <c r="G281" s="98"/>
      <c r="H281" s="126"/>
      <c r="I281" s="98"/>
      <c r="J281" s="98"/>
      <c r="K281" s="98"/>
      <c r="L281" s="126"/>
      <c r="M281" s="98"/>
      <c r="N281" s="98"/>
      <c r="O281" s="126"/>
    </row>
    <row r="282" spans="1:15" x14ac:dyDescent="0.25">
      <c r="A282" s="439"/>
      <c r="B282" s="98" t="s">
        <v>724</v>
      </c>
      <c r="C282" s="42">
        <f t="shared" si="4"/>
        <v>275</v>
      </c>
      <c r="D282" s="98"/>
      <c r="E282" s="98"/>
      <c r="F282" s="98"/>
      <c r="G282" s="98"/>
      <c r="H282" s="126"/>
      <c r="I282" s="98"/>
      <c r="J282" s="98"/>
      <c r="K282" s="98"/>
      <c r="L282" s="126"/>
      <c r="M282" s="98"/>
      <c r="N282" s="98"/>
      <c r="O282" s="126"/>
    </row>
    <row r="283" spans="1:15" x14ac:dyDescent="0.25">
      <c r="A283" s="439"/>
      <c r="B283" s="98" t="s">
        <v>725</v>
      </c>
      <c r="C283" s="42">
        <f t="shared" si="4"/>
        <v>276</v>
      </c>
      <c r="D283" s="98"/>
      <c r="E283" s="98"/>
      <c r="F283" s="98"/>
      <c r="G283" s="98"/>
      <c r="H283" s="126"/>
      <c r="I283" s="98"/>
      <c r="J283" s="98"/>
      <c r="K283" s="98"/>
      <c r="L283" s="126"/>
      <c r="M283" s="98"/>
      <c r="N283" s="98"/>
      <c r="O283" s="126"/>
    </row>
    <row r="284" spans="1:15" x14ac:dyDescent="0.25">
      <c r="A284" s="439"/>
      <c r="B284" s="98" t="s">
        <v>726</v>
      </c>
      <c r="C284" s="42">
        <f t="shared" si="4"/>
        <v>277</v>
      </c>
      <c r="D284" s="98"/>
      <c r="E284" s="98"/>
      <c r="F284" s="98"/>
      <c r="G284" s="98"/>
      <c r="H284" s="126"/>
      <c r="I284" s="98"/>
      <c r="J284" s="98"/>
      <c r="K284" s="98"/>
      <c r="L284" s="126"/>
      <c r="M284" s="98"/>
      <c r="N284" s="98"/>
      <c r="O284" s="126"/>
    </row>
    <row r="285" spans="1:15" x14ac:dyDescent="0.25">
      <c r="A285" s="439"/>
      <c r="B285" s="98" t="s">
        <v>727</v>
      </c>
      <c r="C285" s="42">
        <f t="shared" si="4"/>
        <v>278</v>
      </c>
      <c r="D285" s="98"/>
      <c r="E285" s="98"/>
      <c r="F285" s="98"/>
      <c r="G285" s="98"/>
      <c r="H285" s="126"/>
      <c r="I285" s="98"/>
      <c r="J285" s="98"/>
      <c r="K285" s="98"/>
      <c r="L285" s="126"/>
      <c r="M285" s="98"/>
      <c r="N285" s="98"/>
      <c r="O285" s="126"/>
    </row>
    <row r="286" spans="1:15" x14ac:dyDescent="0.25">
      <c r="A286" s="439"/>
      <c r="B286" s="98" t="s">
        <v>597</v>
      </c>
      <c r="C286" s="42">
        <f t="shared" si="4"/>
        <v>279</v>
      </c>
      <c r="D286" s="98"/>
      <c r="E286" s="98"/>
      <c r="F286" s="98"/>
      <c r="G286" s="98"/>
      <c r="H286" s="126"/>
      <c r="I286" s="98"/>
      <c r="J286" s="98"/>
      <c r="K286" s="98"/>
      <c r="L286" s="126"/>
      <c r="M286" s="98"/>
      <c r="N286" s="98"/>
      <c r="O286" s="126"/>
    </row>
    <row r="287" spans="1:15" x14ac:dyDescent="0.25">
      <c r="A287" s="439"/>
      <c r="B287" s="98" t="s">
        <v>728</v>
      </c>
      <c r="C287" s="42">
        <f t="shared" si="4"/>
        <v>280</v>
      </c>
      <c r="D287" s="98"/>
      <c r="E287" s="98"/>
      <c r="F287" s="98"/>
      <c r="G287" s="98"/>
      <c r="H287" s="126"/>
      <c r="I287" s="98"/>
      <c r="J287" s="98"/>
      <c r="K287" s="98"/>
      <c r="L287" s="126"/>
      <c r="M287" s="98"/>
      <c r="N287" s="98"/>
      <c r="O287" s="126"/>
    </row>
    <row r="288" spans="1:15" x14ac:dyDescent="0.25">
      <c r="A288" s="439"/>
      <c r="B288" s="98" t="s">
        <v>561</v>
      </c>
      <c r="C288" s="42">
        <f t="shared" si="4"/>
        <v>281</v>
      </c>
      <c r="D288" s="98"/>
      <c r="E288" s="98"/>
      <c r="F288" s="98"/>
      <c r="G288" s="98"/>
      <c r="H288" s="126"/>
      <c r="I288" s="98"/>
      <c r="J288" s="98"/>
      <c r="K288" s="98"/>
      <c r="L288" s="126"/>
      <c r="M288" s="98"/>
      <c r="N288" s="98"/>
      <c r="O288" s="126"/>
    </row>
    <row r="289" spans="1:15" x14ac:dyDescent="0.25">
      <c r="A289" s="439"/>
      <c r="B289" s="98" t="s">
        <v>564</v>
      </c>
      <c r="C289" s="42">
        <f t="shared" si="4"/>
        <v>282</v>
      </c>
      <c r="D289" s="98"/>
      <c r="E289" s="98"/>
      <c r="F289" s="98"/>
      <c r="G289" s="98"/>
      <c r="H289" s="126"/>
      <c r="I289" s="98"/>
      <c r="J289" s="98"/>
      <c r="K289" s="98"/>
      <c r="L289" s="126"/>
      <c r="M289" s="98"/>
      <c r="N289" s="98"/>
      <c r="O289" s="126"/>
    </row>
    <row r="290" spans="1:15" x14ac:dyDescent="0.25">
      <c r="A290" s="435"/>
      <c r="B290" s="98" t="s">
        <v>729</v>
      </c>
      <c r="C290" s="42">
        <f t="shared" si="4"/>
        <v>283</v>
      </c>
      <c r="D290" s="98"/>
      <c r="E290" s="98"/>
      <c r="F290" s="98"/>
      <c r="G290" s="98"/>
      <c r="H290" s="126"/>
      <c r="I290" s="98"/>
      <c r="J290" s="98"/>
      <c r="K290" s="98"/>
      <c r="L290" s="126"/>
      <c r="M290" s="98"/>
      <c r="N290" s="98"/>
      <c r="O290" s="126"/>
    </row>
    <row r="291" spans="1:15" x14ac:dyDescent="0.25">
      <c r="A291" s="449" t="s">
        <v>730</v>
      </c>
      <c r="B291" s="450"/>
      <c r="C291" s="141">
        <f t="shared" si="4"/>
        <v>284</v>
      </c>
      <c r="D291" s="106"/>
      <c r="E291" s="106"/>
      <c r="F291" s="106"/>
      <c r="G291" s="106"/>
      <c r="H291" s="118"/>
      <c r="I291" s="106"/>
      <c r="J291" s="106"/>
      <c r="K291" s="106"/>
      <c r="L291" s="118"/>
      <c r="M291" s="106"/>
      <c r="N291" s="106"/>
      <c r="O291" s="118"/>
    </row>
    <row r="292" spans="1:15" x14ac:dyDescent="0.25">
      <c r="A292" s="434" t="s">
        <v>731</v>
      </c>
      <c r="B292" s="98" t="s">
        <v>732</v>
      </c>
      <c r="C292" s="42">
        <f t="shared" si="4"/>
        <v>285</v>
      </c>
      <c r="D292" s="98"/>
      <c r="E292" s="98"/>
      <c r="F292" s="98"/>
      <c r="G292" s="98"/>
      <c r="H292" s="126"/>
      <c r="I292" s="98"/>
      <c r="J292" s="98"/>
      <c r="K292" s="98"/>
      <c r="L292" s="126"/>
      <c r="M292" s="98"/>
      <c r="N292" s="98"/>
      <c r="O292" s="126"/>
    </row>
    <row r="293" spans="1:15" x14ac:dyDescent="0.25">
      <c r="A293" s="439"/>
      <c r="B293" s="98" t="s">
        <v>733</v>
      </c>
      <c r="C293" s="42">
        <f t="shared" si="4"/>
        <v>286</v>
      </c>
      <c r="D293" s="98"/>
      <c r="E293" s="98"/>
      <c r="F293" s="98"/>
      <c r="G293" s="98"/>
      <c r="H293" s="126"/>
      <c r="I293" s="98"/>
      <c r="J293" s="98"/>
      <c r="K293" s="98"/>
      <c r="L293" s="126"/>
      <c r="M293" s="98"/>
      <c r="N293" s="98"/>
      <c r="O293" s="126"/>
    </row>
    <row r="294" spans="1:15" x14ac:dyDescent="0.25">
      <c r="A294" s="439"/>
      <c r="B294" s="98" t="s">
        <v>734</v>
      </c>
      <c r="C294" s="42">
        <f t="shared" si="4"/>
        <v>287</v>
      </c>
      <c r="D294" s="98"/>
      <c r="E294" s="98"/>
      <c r="F294" s="98"/>
      <c r="G294" s="98"/>
      <c r="H294" s="126"/>
      <c r="I294" s="98"/>
      <c r="J294" s="98"/>
      <c r="K294" s="98"/>
      <c r="L294" s="126"/>
      <c r="M294" s="98"/>
      <c r="N294" s="98"/>
      <c r="O294" s="126"/>
    </row>
    <row r="295" spans="1:15" x14ac:dyDescent="0.25">
      <c r="A295" s="439"/>
      <c r="B295" s="98" t="s">
        <v>452</v>
      </c>
      <c r="C295" s="42">
        <f t="shared" si="4"/>
        <v>288</v>
      </c>
      <c r="D295" s="98"/>
      <c r="E295" s="98"/>
      <c r="F295" s="98"/>
      <c r="G295" s="98"/>
      <c r="H295" s="126"/>
      <c r="I295" s="98"/>
      <c r="J295" s="98"/>
      <c r="K295" s="98"/>
      <c r="L295" s="126"/>
      <c r="M295" s="98"/>
      <c r="N295" s="98"/>
      <c r="O295" s="126"/>
    </row>
    <row r="296" spans="1:15" x14ac:dyDescent="0.25">
      <c r="A296" s="439"/>
      <c r="B296" s="98" t="s">
        <v>735</v>
      </c>
      <c r="C296" s="42">
        <f t="shared" si="4"/>
        <v>289</v>
      </c>
      <c r="D296" s="98"/>
      <c r="E296" s="98"/>
      <c r="F296" s="98"/>
      <c r="G296" s="98"/>
      <c r="H296" s="126"/>
      <c r="I296" s="98"/>
      <c r="J296" s="98"/>
      <c r="K296" s="98"/>
      <c r="L296" s="126"/>
      <c r="M296" s="98"/>
      <c r="N296" s="98"/>
      <c r="O296" s="126"/>
    </row>
    <row r="297" spans="1:15" x14ac:dyDescent="0.25">
      <c r="A297" s="439"/>
      <c r="B297" s="98" t="s">
        <v>736</v>
      </c>
      <c r="C297" s="42">
        <f t="shared" si="4"/>
        <v>290</v>
      </c>
      <c r="D297" s="98"/>
      <c r="E297" s="98"/>
      <c r="F297" s="98"/>
      <c r="G297" s="98"/>
      <c r="H297" s="126"/>
      <c r="I297" s="98"/>
      <c r="J297" s="98"/>
      <c r="K297" s="98"/>
      <c r="L297" s="126"/>
      <c r="M297" s="98"/>
      <c r="N297" s="98"/>
      <c r="O297" s="126"/>
    </row>
    <row r="298" spans="1:15" x14ac:dyDescent="0.25">
      <c r="A298" s="439"/>
      <c r="B298" s="98" t="s">
        <v>737</v>
      </c>
      <c r="C298" s="42">
        <f t="shared" si="4"/>
        <v>291</v>
      </c>
      <c r="D298" s="98"/>
      <c r="E298" s="98"/>
      <c r="F298" s="98"/>
      <c r="G298" s="98"/>
      <c r="H298" s="126"/>
      <c r="I298" s="98"/>
      <c r="J298" s="98"/>
      <c r="K298" s="98"/>
      <c r="L298" s="126"/>
      <c r="M298" s="98"/>
      <c r="N298" s="98"/>
      <c r="O298" s="126"/>
    </row>
    <row r="299" spans="1:15" x14ac:dyDescent="0.25">
      <c r="A299" s="439"/>
      <c r="B299" s="98" t="s">
        <v>738</v>
      </c>
      <c r="C299" s="42">
        <f t="shared" si="4"/>
        <v>292</v>
      </c>
      <c r="D299" s="98"/>
      <c r="E299" s="98"/>
      <c r="F299" s="98"/>
      <c r="G299" s="98"/>
      <c r="H299" s="126"/>
      <c r="I299" s="98"/>
      <c r="J299" s="98"/>
      <c r="K299" s="98"/>
      <c r="L299" s="126"/>
      <c r="M299" s="98"/>
      <c r="N299" s="98"/>
      <c r="O299" s="126"/>
    </row>
    <row r="300" spans="1:15" x14ac:dyDescent="0.25">
      <c r="A300" s="439"/>
      <c r="B300" s="98" t="s">
        <v>511</v>
      </c>
      <c r="C300" s="42">
        <f t="shared" si="4"/>
        <v>293</v>
      </c>
      <c r="D300" s="98"/>
      <c r="E300" s="98"/>
      <c r="F300" s="98"/>
      <c r="G300" s="98"/>
      <c r="H300" s="126"/>
      <c r="I300" s="98"/>
      <c r="J300" s="98"/>
      <c r="K300" s="98"/>
      <c r="L300" s="126"/>
      <c r="M300" s="98"/>
      <c r="N300" s="98"/>
      <c r="O300" s="126"/>
    </row>
    <row r="301" spans="1:15" x14ac:dyDescent="0.25">
      <c r="A301" s="439"/>
      <c r="B301" s="98" t="s">
        <v>455</v>
      </c>
      <c r="C301" s="42">
        <f t="shared" si="4"/>
        <v>294</v>
      </c>
      <c r="D301" s="98"/>
      <c r="E301" s="98"/>
      <c r="F301" s="98"/>
      <c r="G301" s="98"/>
      <c r="H301" s="126"/>
      <c r="I301" s="98"/>
      <c r="J301" s="98"/>
      <c r="K301" s="98"/>
      <c r="L301" s="126"/>
      <c r="M301" s="98"/>
      <c r="N301" s="98"/>
      <c r="O301" s="126"/>
    </row>
    <row r="302" spans="1:15" x14ac:dyDescent="0.25">
      <c r="A302" s="439"/>
      <c r="B302" s="98" t="s">
        <v>739</v>
      </c>
      <c r="C302" s="42">
        <f t="shared" si="4"/>
        <v>295</v>
      </c>
      <c r="D302" s="98"/>
      <c r="E302" s="98"/>
      <c r="F302" s="98"/>
      <c r="G302" s="98"/>
      <c r="H302" s="126"/>
      <c r="I302" s="98"/>
      <c r="J302" s="98"/>
      <c r="K302" s="98"/>
      <c r="L302" s="126"/>
      <c r="M302" s="98"/>
      <c r="N302" s="98"/>
      <c r="O302" s="126"/>
    </row>
    <row r="303" spans="1:15" x14ac:dyDescent="0.25">
      <c r="A303" s="439"/>
      <c r="B303" s="98" t="s">
        <v>740</v>
      </c>
      <c r="C303" s="42">
        <f t="shared" si="4"/>
        <v>296</v>
      </c>
      <c r="D303" s="98"/>
      <c r="E303" s="98"/>
      <c r="F303" s="98"/>
      <c r="G303" s="98"/>
      <c r="H303" s="126"/>
      <c r="I303" s="98"/>
      <c r="J303" s="98"/>
      <c r="K303" s="98"/>
      <c r="L303" s="126"/>
      <c r="M303" s="98"/>
      <c r="N303" s="98"/>
      <c r="O303" s="126"/>
    </row>
    <row r="304" spans="1:15" x14ac:dyDescent="0.25">
      <c r="A304" s="439"/>
      <c r="B304" s="98" t="s">
        <v>741</v>
      </c>
      <c r="C304" s="42">
        <f t="shared" si="4"/>
        <v>297</v>
      </c>
      <c r="D304" s="98"/>
      <c r="E304" s="98"/>
      <c r="F304" s="98"/>
      <c r="G304" s="98"/>
      <c r="H304" s="126"/>
      <c r="I304" s="98"/>
      <c r="J304" s="98"/>
      <c r="K304" s="98"/>
      <c r="L304" s="126"/>
      <c r="M304" s="98"/>
      <c r="N304" s="98"/>
      <c r="O304" s="126"/>
    </row>
    <row r="305" spans="1:15" x14ac:dyDescent="0.25">
      <c r="A305" s="439"/>
      <c r="B305" s="98" t="s">
        <v>742</v>
      </c>
      <c r="C305" s="42">
        <f t="shared" si="4"/>
        <v>298</v>
      </c>
      <c r="D305" s="98"/>
      <c r="E305" s="98"/>
      <c r="F305" s="98"/>
      <c r="G305" s="98"/>
      <c r="H305" s="126"/>
      <c r="I305" s="98"/>
      <c r="J305" s="98"/>
      <c r="K305" s="98"/>
      <c r="L305" s="126"/>
      <c r="M305" s="98"/>
      <c r="N305" s="98"/>
      <c r="O305" s="126"/>
    </row>
    <row r="306" spans="1:15" x14ac:dyDescent="0.25">
      <c r="A306" s="439"/>
      <c r="B306" s="98" t="s">
        <v>637</v>
      </c>
      <c r="C306" s="42">
        <f t="shared" si="4"/>
        <v>299</v>
      </c>
      <c r="D306" s="98"/>
      <c r="E306" s="98"/>
      <c r="F306" s="98"/>
      <c r="G306" s="98"/>
      <c r="H306" s="126"/>
      <c r="I306" s="98"/>
      <c r="J306" s="98"/>
      <c r="K306" s="98"/>
      <c r="L306" s="126"/>
      <c r="M306" s="98"/>
      <c r="N306" s="98"/>
      <c r="O306" s="126"/>
    </row>
    <row r="307" spans="1:15" x14ac:dyDescent="0.25">
      <c r="A307" s="439"/>
      <c r="B307" s="98" t="s">
        <v>743</v>
      </c>
      <c r="C307" s="42">
        <f t="shared" si="4"/>
        <v>300</v>
      </c>
      <c r="D307" s="98"/>
      <c r="E307" s="98"/>
      <c r="F307" s="98"/>
      <c r="G307" s="98"/>
      <c r="H307" s="126"/>
      <c r="I307" s="98"/>
      <c r="J307" s="98"/>
      <c r="K307" s="98"/>
      <c r="L307" s="126"/>
      <c r="M307" s="98"/>
      <c r="N307" s="98"/>
      <c r="O307" s="126"/>
    </row>
    <row r="308" spans="1:15" x14ac:dyDescent="0.25">
      <c r="A308" s="439"/>
      <c r="B308" s="98" t="s">
        <v>460</v>
      </c>
      <c r="C308" s="42">
        <f t="shared" si="4"/>
        <v>301</v>
      </c>
      <c r="D308" s="98"/>
      <c r="E308" s="98"/>
      <c r="F308" s="98"/>
      <c r="G308" s="98"/>
      <c r="H308" s="126"/>
      <c r="I308" s="98"/>
      <c r="J308" s="98"/>
      <c r="K308" s="98"/>
      <c r="L308" s="126"/>
      <c r="M308" s="98"/>
      <c r="N308" s="98"/>
      <c r="O308" s="126"/>
    </row>
    <row r="309" spans="1:15" x14ac:dyDescent="0.25">
      <c r="A309" s="439"/>
      <c r="B309" s="98" t="s">
        <v>744</v>
      </c>
      <c r="C309" s="42">
        <f t="shared" si="4"/>
        <v>302</v>
      </c>
      <c r="D309" s="98"/>
      <c r="E309" s="98"/>
      <c r="F309" s="98"/>
      <c r="G309" s="98"/>
      <c r="H309" s="126"/>
      <c r="I309" s="98"/>
      <c r="J309" s="98"/>
      <c r="K309" s="98"/>
      <c r="L309" s="126"/>
      <c r="M309" s="98"/>
      <c r="N309" s="98"/>
      <c r="O309" s="126"/>
    </row>
    <row r="310" spans="1:15" x14ac:dyDescent="0.25">
      <c r="A310" s="435"/>
      <c r="B310" s="98" t="s">
        <v>640</v>
      </c>
      <c r="C310" s="42">
        <f t="shared" si="4"/>
        <v>303</v>
      </c>
      <c r="D310" s="98"/>
      <c r="E310" s="98"/>
      <c r="F310" s="98"/>
      <c r="G310" s="98"/>
      <c r="H310" s="126"/>
      <c r="I310" s="98"/>
      <c r="J310" s="98"/>
      <c r="K310" s="98"/>
      <c r="L310" s="126"/>
      <c r="M310" s="98"/>
      <c r="N310" s="98"/>
      <c r="O310" s="126"/>
    </row>
    <row r="311" spans="1:15" x14ac:dyDescent="0.25">
      <c r="A311" s="445" t="s">
        <v>745</v>
      </c>
      <c r="B311" s="446"/>
      <c r="C311" s="141">
        <f t="shared" si="4"/>
        <v>304</v>
      </c>
      <c r="D311" s="106"/>
      <c r="E311" s="106"/>
      <c r="F311" s="106"/>
      <c r="G311" s="106"/>
      <c r="H311" s="118"/>
      <c r="I311" s="106"/>
      <c r="J311" s="106"/>
      <c r="K311" s="106"/>
      <c r="L311" s="118"/>
      <c r="M311" s="106"/>
      <c r="N311" s="106"/>
      <c r="O311" s="118"/>
    </row>
    <row r="312" spans="1:15" x14ac:dyDescent="0.25">
      <c r="A312" s="434" t="s">
        <v>746</v>
      </c>
      <c r="B312" s="98" t="s">
        <v>504</v>
      </c>
      <c r="C312" s="42">
        <f t="shared" si="4"/>
        <v>305</v>
      </c>
      <c r="D312" s="98"/>
      <c r="E312" s="98"/>
      <c r="F312" s="98"/>
      <c r="G312" s="98"/>
      <c r="H312" s="126"/>
      <c r="I312" s="98"/>
      <c r="J312" s="98"/>
      <c r="K312" s="98"/>
      <c r="L312" s="126"/>
      <c r="M312" s="98"/>
      <c r="N312" s="98"/>
      <c r="O312" s="126"/>
    </row>
    <row r="313" spans="1:15" x14ac:dyDescent="0.25">
      <c r="A313" s="439"/>
      <c r="B313" s="98" t="s">
        <v>445</v>
      </c>
      <c r="C313" s="42">
        <f t="shared" si="4"/>
        <v>306</v>
      </c>
      <c r="D313" s="98"/>
      <c r="E313" s="98"/>
      <c r="F313" s="98"/>
      <c r="G313" s="98"/>
      <c r="H313" s="126"/>
      <c r="I313" s="98"/>
      <c r="J313" s="98"/>
      <c r="K313" s="98"/>
      <c r="L313" s="126"/>
      <c r="M313" s="98"/>
      <c r="N313" s="98"/>
      <c r="O313" s="126"/>
    </row>
    <row r="314" spans="1:15" x14ac:dyDescent="0.25">
      <c r="A314" s="439"/>
      <c r="B314" s="98" t="s">
        <v>508</v>
      </c>
      <c r="C314" s="42">
        <f t="shared" si="4"/>
        <v>307</v>
      </c>
      <c r="D314" s="98"/>
      <c r="E314" s="98"/>
      <c r="F314" s="98"/>
      <c r="G314" s="98"/>
      <c r="H314" s="126"/>
      <c r="I314" s="98"/>
      <c r="J314" s="98"/>
      <c r="K314" s="98"/>
      <c r="L314" s="126"/>
      <c r="M314" s="98"/>
      <c r="N314" s="98"/>
      <c r="O314" s="126"/>
    </row>
    <row r="315" spans="1:15" x14ac:dyDescent="0.25">
      <c r="A315" s="439"/>
      <c r="B315" s="98" t="s">
        <v>551</v>
      </c>
      <c r="C315" s="42">
        <f t="shared" si="4"/>
        <v>308</v>
      </c>
      <c r="D315" s="98"/>
      <c r="E315" s="98"/>
      <c r="F315" s="98"/>
      <c r="G315" s="98"/>
      <c r="H315" s="126"/>
      <c r="I315" s="98"/>
      <c r="J315" s="98"/>
      <c r="K315" s="98"/>
      <c r="L315" s="126"/>
      <c r="M315" s="98"/>
      <c r="N315" s="98"/>
      <c r="O315" s="126"/>
    </row>
    <row r="316" spans="1:15" x14ac:dyDescent="0.25">
      <c r="A316" s="439"/>
      <c r="B316" s="98" t="s">
        <v>747</v>
      </c>
      <c r="C316" s="42">
        <f t="shared" si="4"/>
        <v>309</v>
      </c>
      <c r="D316" s="98"/>
      <c r="E316" s="98"/>
      <c r="F316" s="98"/>
      <c r="G316" s="98"/>
      <c r="H316" s="126"/>
      <c r="I316" s="98"/>
      <c r="J316" s="98"/>
      <c r="K316" s="98"/>
      <c r="L316" s="126"/>
      <c r="M316" s="98"/>
      <c r="N316" s="98"/>
      <c r="O316" s="126"/>
    </row>
    <row r="317" spans="1:15" x14ac:dyDescent="0.25">
      <c r="A317" s="439"/>
      <c r="B317" s="98" t="s">
        <v>748</v>
      </c>
      <c r="C317" s="42">
        <f t="shared" si="4"/>
        <v>310</v>
      </c>
      <c r="D317" s="98"/>
      <c r="E317" s="98"/>
      <c r="F317" s="98"/>
      <c r="G317" s="98"/>
      <c r="H317" s="126"/>
      <c r="I317" s="98"/>
      <c r="J317" s="98"/>
      <c r="K317" s="98"/>
      <c r="L317" s="126"/>
      <c r="M317" s="98"/>
      <c r="N317" s="98"/>
      <c r="O317" s="126"/>
    </row>
    <row r="318" spans="1:15" x14ac:dyDescent="0.25">
      <c r="A318" s="439"/>
      <c r="B318" s="98" t="s">
        <v>485</v>
      </c>
      <c r="C318" s="42">
        <f t="shared" si="4"/>
        <v>311</v>
      </c>
      <c r="D318" s="98"/>
      <c r="E318" s="98"/>
      <c r="F318" s="98"/>
      <c r="G318" s="98"/>
      <c r="H318" s="126"/>
      <c r="I318" s="98"/>
      <c r="J318" s="98"/>
      <c r="K318" s="98"/>
      <c r="L318" s="126"/>
      <c r="M318" s="98"/>
      <c r="N318" s="98"/>
      <c r="O318" s="126"/>
    </row>
    <row r="319" spans="1:15" x14ac:dyDescent="0.25">
      <c r="A319" s="439"/>
      <c r="B319" s="98" t="s">
        <v>749</v>
      </c>
      <c r="C319" s="42">
        <f t="shared" si="4"/>
        <v>312</v>
      </c>
      <c r="D319" s="98"/>
      <c r="E319" s="98"/>
      <c r="F319" s="98"/>
      <c r="G319" s="98"/>
      <c r="H319" s="126"/>
      <c r="I319" s="98"/>
      <c r="J319" s="98"/>
      <c r="K319" s="98"/>
      <c r="L319" s="126"/>
      <c r="M319" s="98"/>
      <c r="N319" s="98"/>
      <c r="O319" s="126"/>
    </row>
    <row r="320" spans="1:15" x14ac:dyDescent="0.25">
      <c r="A320" s="439"/>
      <c r="B320" s="98" t="s">
        <v>750</v>
      </c>
      <c r="C320" s="42">
        <f t="shared" si="4"/>
        <v>313</v>
      </c>
      <c r="D320" s="98"/>
      <c r="E320" s="98"/>
      <c r="F320" s="98"/>
      <c r="G320" s="98"/>
      <c r="H320" s="126"/>
      <c r="I320" s="98"/>
      <c r="J320" s="98"/>
      <c r="K320" s="98"/>
      <c r="L320" s="126"/>
      <c r="M320" s="98"/>
      <c r="N320" s="98"/>
      <c r="O320" s="126"/>
    </row>
    <row r="321" spans="1:15" x14ac:dyDescent="0.25">
      <c r="A321" s="439"/>
      <c r="B321" s="98" t="s">
        <v>751</v>
      </c>
      <c r="C321" s="42">
        <f t="shared" si="4"/>
        <v>314</v>
      </c>
      <c r="D321" s="98"/>
      <c r="E321" s="98"/>
      <c r="F321" s="98"/>
      <c r="G321" s="98"/>
      <c r="H321" s="126"/>
      <c r="I321" s="98"/>
      <c r="J321" s="98"/>
      <c r="K321" s="98"/>
      <c r="L321" s="126"/>
      <c r="M321" s="98"/>
      <c r="N321" s="98"/>
      <c r="O321" s="126"/>
    </row>
    <row r="322" spans="1:15" x14ac:dyDescent="0.25">
      <c r="A322" s="439"/>
      <c r="B322" s="98" t="s">
        <v>752</v>
      </c>
      <c r="C322" s="42">
        <f t="shared" si="4"/>
        <v>315</v>
      </c>
      <c r="D322" s="98"/>
      <c r="E322" s="98"/>
      <c r="F322" s="98"/>
      <c r="G322" s="98"/>
      <c r="H322" s="126"/>
      <c r="I322" s="98"/>
      <c r="J322" s="98"/>
      <c r="K322" s="98"/>
      <c r="L322" s="126"/>
      <c r="M322" s="98"/>
      <c r="N322" s="98"/>
      <c r="O322" s="126"/>
    </row>
    <row r="323" spans="1:15" x14ac:dyDescent="0.25">
      <c r="A323" s="439"/>
      <c r="B323" s="98" t="s">
        <v>753</v>
      </c>
      <c r="C323" s="42">
        <f t="shared" si="4"/>
        <v>316</v>
      </c>
      <c r="D323" s="98"/>
      <c r="E323" s="98"/>
      <c r="F323" s="98"/>
      <c r="G323" s="98"/>
      <c r="H323" s="126"/>
      <c r="I323" s="98"/>
      <c r="J323" s="98"/>
      <c r="K323" s="98"/>
      <c r="L323" s="126"/>
      <c r="M323" s="98"/>
      <c r="N323" s="98"/>
      <c r="O323" s="126"/>
    </row>
    <row r="324" spans="1:15" x14ac:dyDescent="0.25">
      <c r="A324" s="439"/>
      <c r="B324" s="98" t="s">
        <v>754</v>
      </c>
      <c r="C324" s="42">
        <f t="shared" si="4"/>
        <v>317</v>
      </c>
      <c r="D324" s="98"/>
      <c r="E324" s="98"/>
      <c r="F324" s="98"/>
      <c r="G324" s="98"/>
      <c r="H324" s="126"/>
      <c r="I324" s="98"/>
      <c r="J324" s="98"/>
      <c r="K324" s="98"/>
      <c r="L324" s="126"/>
      <c r="M324" s="98"/>
      <c r="N324" s="98"/>
      <c r="O324" s="126"/>
    </row>
    <row r="325" spans="1:15" x14ac:dyDescent="0.25">
      <c r="A325" s="439"/>
      <c r="B325" s="98" t="s">
        <v>460</v>
      </c>
      <c r="C325" s="42">
        <f t="shared" si="4"/>
        <v>318</v>
      </c>
      <c r="D325" s="98"/>
      <c r="E325" s="98"/>
      <c r="F325" s="98"/>
      <c r="G325" s="98"/>
      <c r="H325" s="126"/>
      <c r="I325" s="98"/>
      <c r="J325" s="98"/>
      <c r="K325" s="98"/>
      <c r="L325" s="126"/>
      <c r="M325" s="98"/>
      <c r="N325" s="98"/>
      <c r="O325" s="126"/>
    </row>
    <row r="326" spans="1:15" x14ac:dyDescent="0.25">
      <c r="A326" s="439"/>
      <c r="B326" s="98" t="s">
        <v>755</v>
      </c>
      <c r="C326" s="42">
        <f t="shared" si="4"/>
        <v>319</v>
      </c>
      <c r="D326" s="98"/>
      <c r="E326" s="98"/>
      <c r="F326" s="98"/>
      <c r="G326" s="98"/>
      <c r="H326" s="126"/>
      <c r="I326" s="98"/>
      <c r="J326" s="98"/>
      <c r="K326" s="98"/>
      <c r="L326" s="126"/>
      <c r="M326" s="98"/>
      <c r="N326" s="98"/>
      <c r="O326" s="126"/>
    </row>
    <row r="327" spans="1:15" x14ac:dyDescent="0.25">
      <c r="A327" s="439"/>
      <c r="B327" s="98" t="s">
        <v>756</v>
      </c>
      <c r="C327" s="42">
        <f t="shared" si="4"/>
        <v>320</v>
      </c>
      <c r="D327" s="98"/>
      <c r="E327" s="98"/>
      <c r="F327" s="98"/>
      <c r="G327" s="98"/>
      <c r="H327" s="126"/>
      <c r="I327" s="98"/>
      <c r="J327" s="98"/>
      <c r="K327" s="98"/>
      <c r="L327" s="126"/>
      <c r="M327" s="98"/>
      <c r="N327" s="98"/>
      <c r="O327" s="126"/>
    </row>
    <row r="328" spans="1:15" x14ac:dyDescent="0.25">
      <c r="A328" s="435"/>
      <c r="B328" s="98" t="s">
        <v>757</v>
      </c>
      <c r="C328" s="42">
        <f t="shared" si="4"/>
        <v>321</v>
      </c>
      <c r="D328" s="98"/>
      <c r="E328" s="98"/>
      <c r="F328" s="98"/>
      <c r="G328" s="98"/>
      <c r="H328" s="126"/>
      <c r="I328" s="98"/>
      <c r="J328" s="98"/>
      <c r="K328" s="98"/>
      <c r="L328" s="126"/>
      <c r="M328" s="98"/>
      <c r="N328" s="98"/>
      <c r="O328" s="126"/>
    </row>
    <row r="329" spans="1:15" x14ac:dyDescent="0.25">
      <c r="A329" s="445" t="s">
        <v>758</v>
      </c>
      <c r="B329" s="446"/>
      <c r="C329" s="141">
        <f t="shared" si="4"/>
        <v>322</v>
      </c>
      <c r="D329" s="106"/>
      <c r="E329" s="106"/>
      <c r="F329" s="106"/>
      <c r="G329" s="106"/>
      <c r="H329" s="118"/>
      <c r="I329" s="106"/>
      <c r="J329" s="106"/>
      <c r="K329" s="106"/>
      <c r="L329" s="118"/>
      <c r="M329" s="106"/>
      <c r="N329" s="106"/>
      <c r="O329" s="118"/>
    </row>
    <row r="330" spans="1:15" x14ac:dyDescent="0.25">
      <c r="A330" s="434" t="s">
        <v>759</v>
      </c>
      <c r="B330" s="112" t="s">
        <v>760</v>
      </c>
      <c r="C330" s="42">
        <f t="shared" si="4"/>
        <v>323</v>
      </c>
      <c r="D330" s="112"/>
      <c r="E330" s="98"/>
      <c r="F330" s="98"/>
      <c r="G330" s="98"/>
      <c r="H330" s="126"/>
      <c r="I330" s="98"/>
      <c r="J330" s="98"/>
      <c r="K330" s="98"/>
      <c r="L330" s="126"/>
      <c r="M330" s="98"/>
      <c r="N330" s="98"/>
      <c r="O330" s="126"/>
    </row>
    <row r="331" spans="1:15" x14ac:dyDescent="0.25">
      <c r="A331" s="439"/>
      <c r="B331" s="112" t="s">
        <v>761</v>
      </c>
      <c r="C331" s="42">
        <f t="shared" si="4"/>
        <v>324</v>
      </c>
      <c r="D331" s="112"/>
      <c r="E331" s="98"/>
      <c r="F331" s="98"/>
      <c r="G331" s="98"/>
      <c r="H331" s="126"/>
      <c r="I331" s="98"/>
      <c r="J331" s="98"/>
      <c r="K331" s="98"/>
      <c r="L331" s="126"/>
      <c r="M331" s="98"/>
      <c r="N331" s="98"/>
      <c r="O331" s="126"/>
    </row>
    <row r="332" spans="1:15" x14ac:dyDescent="0.25">
      <c r="A332" s="439"/>
      <c r="B332" s="112" t="s">
        <v>762</v>
      </c>
      <c r="C332" s="42">
        <f t="shared" si="4"/>
        <v>325</v>
      </c>
      <c r="D332" s="112"/>
      <c r="E332" s="98"/>
      <c r="F332" s="98"/>
      <c r="G332" s="98"/>
      <c r="H332" s="126"/>
      <c r="I332" s="98"/>
      <c r="J332" s="98"/>
      <c r="K332" s="98"/>
      <c r="L332" s="126"/>
      <c r="M332" s="98"/>
      <c r="N332" s="98"/>
      <c r="O332" s="126"/>
    </row>
    <row r="333" spans="1:15" x14ac:dyDescent="0.25">
      <c r="A333" s="439"/>
      <c r="B333" s="112" t="s">
        <v>763</v>
      </c>
      <c r="C333" s="42">
        <f t="shared" si="4"/>
        <v>326</v>
      </c>
      <c r="D333" s="112"/>
      <c r="E333" s="98"/>
      <c r="F333" s="98"/>
      <c r="G333" s="98"/>
      <c r="H333" s="126"/>
      <c r="I333" s="98"/>
      <c r="J333" s="98"/>
      <c r="K333" s="98"/>
      <c r="L333" s="126"/>
      <c r="M333" s="98"/>
      <c r="N333" s="98"/>
      <c r="O333" s="126"/>
    </row>
    <row r="334" spans="1:15" x14ac:dyDescent="0.25">
      <c r="A334" s="439"/>
      <c r="B334" s="112" t="s">
        <v>764</v>
      </c>
      <c r="C334" s="42">
        <f t="shared" si="4"/>
        <v>327</v>
      </c>
      <c r="D334" s="112"/>
      <c r="E334" s="98"/>
      <c r="F334" s="98"/>
      <c r="G334" s="98"/>
      <c r="H334" s="126"/>
      <c r="I334" s="98"/>
      <c r="J334" s="98"/>
      <c r="K334" s="98"/>
      <c r="L334" s="126"/>
      <c r="M334" s="98"/>
      <c r="N334" s="98"/>
      <c r="O334" s="126"/>
    </row>
    <row r="335" spans="1:15" x14ac:dyDescent="0.25">
      <c r="A335" s="439"/>
      <c r="B335" s="112" t="s">
        <v>485</v>
      </c>
      <c r="C335" s="42">
        <f t="shared" si="4"/>
        <v>328</v>
      </c>
      <c r="D335" s="112"/>
      <c r="E335" s="98"/>
      <c r="F335" s="98"/>
      <c r="G335" s="98"/>
      <c r="H335" s="126"/>
      <c r="I335" s="98"/>
      <c r="J335" s="98"/>
      <c r="K335" s="98"/>
      <c r="L335" s="126"/>
      <c r="M335" s="98"/>
      <c r="N335" s="98"/>
      <c r="O335" s="126"/>
    </row>
    <row r="336" spans="1:15" x14ac:dyDescent="0.25">
      <c r="A336" s="439"/>
      <c r="B336" s="112" t="s">
        <v>765</v>
      </c>
      <c r="C336" s="42">
        <f t="shared" si="4"/>
        <v>329</v>
      </c>
      <c r="D336" s="112"/>
      <c r="E336" s="98"/>
      <c r="F336" s="98"/>
      <c r="G336" s="98"/>
      <c r="H336" s="126"/>
      <c r="I336" s="98"/>
      <c r="J336" s="98"/>
      <c r="K336" s="98"/>
      <c r="L336" s="126"/>
      <c r="M336" s="98"/>
      <c r="N336" s="98"/>
      <c r="O336" s="126"/>
    </row>
    <row r="337" spans="1:15" x14ac:dyDescent="0.25">
      <c r="A337" s="439"/>
      <c r="B337" s="112" t="s">
        <v>766</v>
      </c>
      <c r="C337" s="42">
        <f t="shared" si="4"/>
        <v>330</v>
      </c>
      <c r="D337" s="112"/>
      <c r="E337" s="98"/>
      <c r="F337" s="98"/>
      <c r="G337" s="98"/>
      <c r="H337" s="126"/>
      <c r="I337" s="98"/>
      <c r="J337" s="98"/>
      <c r="K337" s="98"/>
      <c r="L337" s="126"/>
      <c r="M337" s="98"/>
      <c r="N337" s="98"/>
      <c r="O337" s="126"/>
    </row>
    <row r="338" spans="1:15" x14ac:dyDescent="0.25">
      <c r="A338" s="439"/>
      <c r="B338" s="112" t="s">
        <v>541</v>
      </c>
      <c r="C338" s="42">
        <f t="shared" si="4"/>
        <v>331</v>
      </c>
      <c r="D338" s="112"/>
      <c r="E338" s="98"/>
      <c r="F338" s="98"/>
      <c r="G338" s="98"/>
      <c r="H338" s="126"/>
      <c r="I338" s="98"/>
      <c r="J338" s="98"/>
      <c r="K338" s="98"/>
      <c r="L338" s="126"/>
      <c r="M338" s="98"/>
      <c r="N338" s="98"/>
      <c r="O338" s="126"/>
    </row>
    <row r="339" spans="1:15" x14ac:dyDescent="0.25">
      <c r="A339" s="439"/>
      <c r="B339" s="112" t="s">
        <v>767</v>
      </c>
      <c r="C339" s="42">
        <f t="shared" si="4"/>
        <v>332</v>
      </c>
      <c r="D339" s="112"/>
      <c r="E339" s="98"/>
      <c r="F339" s="98"/>
      <c r="G339" s="98"/>
      <c r="H339" s="126"/>
      <c r="I339" s="98"/>
      <c r="J339" s="98"/>
      <c r="K339" s="98"/>
      <c r="L339" s="126"/>
      <c r="M339" s="98"/>
      <c r="N339" s="98"/>
      <c r="O339" s="126"/>
    </row>
    <row r="340" spans="1:15" x14ac:dyDescent="0.25">
      <c r="A340" s="439"/>
      <c r="B340" s="112" t="s">
        <v>741</v>
      </c>
      <c r="C340" s="42">
        <f t="shared" si="4"/>
        <v>333</v>
      </c>
      <c r="D340" s="112"/>
      <c r="E340" s="98"/>
      <c r="F340" s="98"/>
      <c r="G340" s="98"/>
      <c r="H340" s="126"/>
      <c r="I340" s="98"/>
      <c r="J340" s="98"/>
      <c r="K340" s="98"/>
      <c r="L340" s="126"/>
      <c r="M340" s="98"/>
      <c r="N340" s="98"/>
      <c r="O340" s="126"/>
    </row>
    <row r="341" spans="1:15" x14ac:dyDescent="0.25">
      <c r="A341" s="439"/>
      <c r="B341" s="112" t="s">
        <v>768</v>
      </c>
      <c r="C341" s="42">
        <f t="shared" si="4"/>
        <v>334</v>
      </c>
      <c r="D341" s="112"/>
      <c r="E341" s="98"/>
      <c r="F341" s="98"/>
      <c r="G341" s="98"/>
      <c r="H341" s="126"/>
      <c r="I341" s="98"/>
      <c r="J341" s="98"/>
      <c r="K341" s="98"/>
      <c r="L341" s="126"/>
      <c r="M341" s="98"/>
      <c r="N341" s="98"/>
      <c r="O341" s="126"/>
    </row>
    <row r="342" spans="1:15" x14ac:dyDescent="0.25">
      <c r="A342" s="439"/>
      <c r="B342" s="112" t="s">
        <v>769</v>
      </c>
      <c r="C342" s="42">
        <f t="shared" ref="C342:C374" si="5">C341+1</f>
        <v>335</v>
      </c>
      <c r="D342" s="112"/>
      <c r="E342" s="98"/>
      <c r="F342" s="98"/>
      <c r="G342" s="98"/>
      <c r="H342" s="126"/>
      <c r="I342" s="98"/>
      <c r="J342" s="98"/>
      <c r="K342" s="98"/>
      <c r="L342" s="126"/>
      <c r="M342" s="98"/>
      <c r="N342" s="98"/>
      <c r="O342" s="126"/>
    </row>
    <row r="343" spans="1:15" x14ac:dyDescent="0.25">
      <c r="A343" s="439"/>
      <c r="B343" s="112" t="s">
        <v>770</v>
      </c>
      <c r="C343" s="42">
        <f t="shared" si="5"/>
        <v>336</v>
      </c>
      <c r="D343" s="112"/>
      <c r="E343" s="98"/>
      <c r="F343" s="98"/>
      <c r="G343" s="98"/>
      <c r="H343" s="126"/>
      <c r="I343" s="98"/>
      <c r="J343" s="98"/>
      <c r="K343" s="98"/>
      <c r="L343" s="126"/>
      <c r="M343" s="98"/>
      <c r="N343" s="98"/>
      <c r="O343" s="126"/>
    </row>
    <row r="344" spans="1:15" x14ac:dyDescent="0.25">
      <c r="A344" s="439"/>
      <c r="B344" s="112" t="s">
        <v>771</v>
      </c>
      <c r="C344" s="42">
        <f t="shared" si="5"/>
        <v>337</v>
      </c>
      <c r="D344" s="112"/>
      <c r="E344" s="98"/>
      <c r="F344" s="98"/>
      <c r="G344" s="98"/>
      <c r="H344" s="126"/>
      <c r="I344" s="98"/>
      <c r="J344" s="98"/>
      <c r="K344" s="98"/>
      <c r="L344" s="126"/>
      <c r="M344" s="98"/>
      <c r="N344" s="98"/>
      <c r="O344" s="126"/>
    </row>
    <row r="345" spans="1:15" x14ac:dyDescent="0.25">
      <c r="A345" s="439"/>
      <c r="B345" s="112" t="s">
        <v>772</v>
      </c>
      <c r="C345" s="42">
        <f t="shared" si="5"/>
        <v>338</v>
      </c>
      <c r="D345" s="112"/>
      <c r="E345" s="98"/>
      <c r="F345" s="98"/>
      <c r="G345" s="98"/>
      <c r="H345" s="126"/>
      <c r="I345" s="98"/>
      <c r="J345" s="98"/>
      <c r="K345" s="98"/>
      <c r="L345" s="126"/>
      <c r="M345" s="98"/>
      <c r="N345" s="98"/>
      <c r="O345" s="126"/>
    </row>
    <row r="346" spans="1:15" x14ac:dyDescent="0.25">
      <c r="A346" s="439"/>
      <c r="B346" s="112" t="s">
        <v>708</v>
      </c>
      <c r="C346" s="42">
        <f t="shared" si="5"/>
        <v>339</v>
      </c>
      <c r="D346" s="112"/>
      <c r="E346" s="98"/>
      <c r="F346" s="98"/>
      <c r="G346" s="98"/>
      <c r="H346" s="126"/>
      <c r="I346" s="98"/>
      <c r="J346" s="98"/>
      <c r="K346" s="98"/>
      <c r="L346" s="126"/>
      <c r="M346" s="98"/>
      <c r="N346" s="98"/>
      <c r="O346" s="126"/>
    </row>
    <row r="347" spans="1:15" x14ac:dyDescent="0.25">
      <c r="A347" s="439"/>
      <c r="B347" s="112" t="s">
        <v>773</v>
      </c>
      <c r="C347" s="42">
        <f t="shared" si="5"/>
        <v>340</v>
      </c>
      <c r="D347" s="112"/>
      <c r="E347" s="98"/>
      <c r="F347" s="98"/>
      <c r="G347" s="98"/>
      <c r="H347" s="126"/>
      <c r="I347" s="98"/>
      <c r="J347" s="98"/>
      <c r="K347" s="98"/>
      <c r="L347" s="126"/>
      <c r="M347" s="98"/>
      <c r="N347" s="98"/>
      <c r="O347" s="126"/>
    </row>
    <row r="348" spans="1:15" x14ac:dyDescent="0.25">
      <c r="A348" s="439"/>
      <c r="B348" s="112" t="s">
        <v>774</v>
      </c>
      <c r="C348" s="42">
        <f t="shared" si="5"/>
        <v>341</v>
      </c>
      <c r="D348" s="112"/>
      <c r="E348" s="98"/>
      <c r="F348" s="98"/>
      <c r="G348" s="98"/>
      <c r="H348" s="126"/>
      <c r="I348" s="98"/>
      <c r="J348" s="98"/>
      <c r="K348" s="98"/>
      <c r="L348" s="126"/>
      <c r="M348" s="98"/>
      <c r="N348" s="98"/>
      <c r="O348" s="126"/>
    </row>
    <row r="349" spans="1:15" x14ac:dyDescent="0.25">
      <c r="A349" s="439"/>
      <c r="B349" s="112" t="s">
        <v>498</v>
      </c>
      <c r="C349" s="42">
        <f t="shared" si="5"/>
        <v>342</v>
      </c>
      <c r="D349" s="112"/>
      <c r="E349" s="98"/>
      <c r="F349" s="98"/>
      <c r="G349" s="98"/>
      <c r="H349" s="126"/>
      <c r="I349" s="98"/>
      <c r="J349" s="98"/>
      <c r="K349" s="98"/>
      <c r="L349" s="126"/>
      <c r="M349" s="98"/>
      <c r="N349" s="98"/>
      <c r="O349" s="126"/>
    </row>
    <row r="350" spans="1:15" x14ac:dyDescent="0.25">
      <c r="A350" s="439"/>
      <c r="B350" s="112" t="s">
        <v>775</v>
      </c>
      <c r="C350" s="42">
        <f t="shared" si="5"/>
        <v>343</v>
      </c>
      <c r="D350" s="112"/>
      <c r="E350" s="98"/>
      <c r="F350" s="98"/>
      <c r="G350" s="98"/>
      <c r="H350" s="126"/>
      <c r="I350" s="98"/>
      <c r="J350" s="98"/>
      <c r="K350" s="98"/>
      <c r="L350" s="126"/>
      <c r="M350" s="98"/>
      <c r="N350" s="98"/>
      <c r="O350" s="126"/>
    </row>
    <row r="351" spans="1:15" x14ac:dyDescent="0.25">
      <c r="A351" s="439"/>
      <c r="B351" s="112" t="s">
        <v>776</v>
      </c>
      <c r="C351" s="42">
        <f t="shared" si="5"/>
        <v>344</v>
      </c>
      <c r="D351" s="112"/>
      <c r="E351" s="98"/>
      <c r="F351" s="98"/>
      <c r="G351" s="98"/>
      <c r="H351" s="126"/>
      <c r="I351" s="98"/>
      <c r="J351" s="98"/>
      <c r="K351" s="98"/>
      <c r="L351" s="126"/>
      <c r="M351" s="98"/>
      <c r="N351" s="98"/>
      <c r="O351" s="126"/>
    </row>
    <row r="352" spans="1:15" x14ac:dyDescent="0.25">
      <c r="A352" s="435"/>
      <c r="B352" s="112" t="s">
        <v>500</v>
      </c>
      <c r="C352" s="42">
        <f t="shared" si="5"/>
        <v>345</v>
      </c>
      <c r="D352" s="112"/>
      <c r="E352" s="98"/>
      <c r="F352" s="98"/>
      <c r="G352" s="98"/>
      <c r="H352" s="126"/>
      <c r="I352" s="98"/>
      <c r="J352" s="98"/>
      <c r="K352" s="98"/>
      <c r="L352" s="126"/>
      <c r="M352" s="98"/>
      <c r="N352" s="98"/>
      <c r="O352" s="126"/>
    </row>
    <row r="353" spans="1:15" x14ac:dyDescent="0.25">
      <c r="A353" s="445" t="s">
        <v>777</v>
      </c>
      <c r="B353" s="446"/>
      <c r="C353" s="141">
        <f t="shared" si="5"/>
        <v>346</v>
      </c>
      <c r="D353" s="106"/>
      <c r="E353" s="106"/>
      <c r="F353" s="106"/>
      <c r="G353" s="106"/>
      <c r="H353" s="118"/>
      <c r="I353" s="106"/>
      <c r="J353" s="106"/>
      <c r="K353" s="106"/>
      <c r="L353" s="118"/>
      <c r="M353" s="106"/>
      <c r="N353" s="106"/>
      <c r="O353" s="118"/>
    </row>
    <row r="354" spans="1:15" x14ac:dyDescent="0.25">
      <c r="A354" s="434" t="s">
        <v>778</v>
      </c>
      <c r="B354" s="112" t="s">
        <v>779</v>
      </c>
      <c r="C354" s="42">
        <f t="shared" si="5"/>
        <v>347</v>
      </c>
      <c r="D354" s="112"/>
      <c r="E354" s="98"/>
      <c r="F354" s="98"/>
      <c r="G354" s="98"/>
      <c r="H354" s="126"/>
      <c r="I354" s="98"/>
      <c r="J354" s="98"/>
      <c r="K354" s="98"/>
      <c r="L354" s="126"/>
      <c r="M354" s="98"/>
      <c r="N354" s="98"/>
      <c r="O354" s="126"/>
    </row>
    <row r="355" spans="1:15" x14ac:dyDescent="0.25">
      <c r="A355" s="439"/>
      <c r="B355" s="112" t="s">
        <v>780</v>
      </c>
      <c r="C355" s="42">
        <f t="shared" si="5"/>
        <v>348</v>
      </c>
      <c r="D355" s="112"/>
      <c r="E355" s="98"/>
      <c r="F355" s="98"/>
      <c r="G355" s="98"/>
      <c r="H355" s="126"/>
      <c r="I355" s="98"/>
      <c r="J355" s="98"/>
      <c r="K355" s="98"/>
      <c r="L355" s="126"/>
      <c r="M355" s="98"/>
      <c r="N355" s="98"/>
      <c r="O355" s="126"/>
    </row>
    <row r="356" spans="1:15" x14ac:dyDescent="0.25">
      <c r="A356" s="439"/>
      <c r="B356" s="112" t="s">
        <v>781</v>
      </c>
      <c r="C356" s="42">
        <f t="shared" si="5"/>
        <v>349</v>
      </c>
      <c r="D356" s="112"/>
      <c r="E356" s="98"/>
      <c r="F356" s="98"/>
      <c r="G356" s="98"/>
      <c r="H356" s="126"/>
      <c r="I356" s="98"/>
      <c r="J356" s="98"/>
      <c r="K356" s="98"/>
      <c r="L356" s="126"/>
      <c r="M356" s="98"/>
      <c r="N356" s="98"/>
      <c r="O356" s="126"/>
    </row>
    <row r="357" spans="1:15" x14ac:dyDescent="0.25">
      <c r="A357" s="439"/>
      <c r="B357" s="112" t="s">
        <v>782</v>
      </c>
      <c r="C357" s="42">
        <f t="shared" si="5"/>
        <v>350</v>
      </c>
      <c r="D357" s="112"/>
      <c r="E357" s="98"/>
      <c r="F357" s="98"/>
      <c r="G357" s="98"/>
      <c r="H357" s="126"/>
      <c r="I357" s="98"/>
      <c r="J357" s="98"/>
      <c r="K357" s="98"/>
      <c r="L357" s="126"/>
      <c r="M357" s="98"/>
      <c r="N357" s="98"/>
      <c r="O357" s="126"/>
    </row>
    <row r="358" spans="1:15" x14ac:dyDescent="0.25">
      <c r="A358" s="439"/>
      <c r="B358" s="112" t="s">
        <v>783</v>
      </c>
      <c r="C358" s="42">
        <f t="shared" si="5"/>
        <v>351</v>
      </c>
      <c r="D358" s="112"/>
      <c r="E358" s="98"/>
      <c r="F358" s="98"/>
      <c r="G358" s="98"/>
      <c r="H358" s="126"/>
      <c r="I358" s="98"/>
      <c r="J358" s="98"/>
      <c r="K358" s="98"/>
      <c r="L358" s="126"/>
      <c r="M358" s="98"/>
      <c r="N358" s="98"/>
      <c r="O358" s="126"/>
    </row>
    <row r="359" spans="1:15" x14ac:dyDescent="0.25">
      <c r="A359" s="439"/>
      <c r="B359" s="112" t="s">
        <v>784</v>
      </c>
      <c r="C359" s="42">
        <f t="shared" si="5"/>
        <v>352</v>
      </c>
      <c r="D359" s="112"/>
      <c r="E359" s="98"/>
      <c r="F359" s="98"/>
      <c r="G359" s="98"/>
      <c r="H359" s="126"/>
      <c r="I359" s="98"/>
      <c r="J359" s="98"/>
      <c r="K359" s="98"/>
      <c r="L359" s="126"/>
      <c r="M359" s="98"/>
      <c r="N359" s="98"/>
      <c r="O359" s="126"/>
    </row>
    <row r="360" spans="1:15" x14ac:dyDescent="0.25">
      <c r="A360" s="439"/>
      <c r="B360" s="112" t="s">
        <v>785</v>
      </c>
      <c r="C360" s="42">
        <f t="shared" si="5"/>
        <v>353</v>
      </c>
      <c r="D360" s="112"/>
      <c r="E360" s="98"/>
      <c r="F360" s="98"/>
      <c r="G360" s="98"/>
      <c r="H360" s="126"/>
      <c r="I360" s="98"/>
      <c r="J360" s="98"/>
      <c r="K360" s="98"/>
      <c r="L360" s="126"/>
      <c r="M360" s="98"/>
      <c r="N360" s="98"/>
      <c r="O360" s="126"/>
    </row>
    <row r="361" spans="1:15" x14ac:dyDescent="0.25">
      <c r="A361" s="439"/>
      <c r="B361" s="112" t="s">
        <v>786</v>
      </c>
      <c r="C361" s="42">
        <f t="shared" si="5"/>
        <v>354</v>
      </c>
      <c r="D361" s="112"/>
      <c r="E361" s="98"/>
      <c r="F361" s="98"/>
      <c r="G361" s="98"/>
      <c r="H361" s="126"/>
      <c r="I361" s="98"/>
      <c r="J361" s="98"/>
      <c r="K361" s="98"/>
      <c r="L361" s="126"/>
      <c r="M361" s="98"/>
      <c r="N361" s="98"/>
      <c r="O361" s="126"/>
    </row>
    <row r="362" spans="1:15" x14ac:dyDescent="0.25">
      <c r="A362" s="439"/>
      <c r="B362" s="112" t="s">
        <v>787</v>
      </c>
      <c r="C362" s="42">
        <f t="shared" si="5"/>
        <v>355</v>
      </c>
      <c r="D362" s="112"/>
      <c r="E362" s="98"/>
      <c r="F362" s="98"/>
      <c r="G362" s="98"/>
      <c r="H362" s="126"/>
      <c r="I362" s="98"/>
      <c r="J362" s="98"/>
      <c r="K362" s="98"/>
      <c r="L362" s="126"/>
      <c r="M362" s="98"/>
      <c r="N362" s="98"/>
      <c r="O362" s="126"/>
    </row>
    <row r="363" spans="1:15" x14ac:dyDescent="0.25">
      <c r="A363" s="439"/>
      <c r="B363" s="112" t="s">
        <v>788</v>
      </c>
      <c r="C363" s="42">
        <f t="shared" si="5"/>
        <v>356</v>
      </c>
      <c r="D363" s="112"/>
      <c r="E363" s="98"/>
      <c r="F363" s="98"/>
      <c r="G363" s="98"/>
      <c r="H363" s="126"/>
      <c r="I363" s="98"/>
      <c r="J363" s="98"/>
      <c r="K363" s="98"/>
      <c r="L363" s="126"/>
      <c r="M363" s="98"/>
      <c r="N363" s="98"/>
      <c r="O363" s="126"/>
    </row>
    <row r="364" spans="1:15" x14ac:dyDescent="0.25">
      <c r="A364" s="439"/>
      <c r="B364" s="112" t="s">
        <v>789</v>
      </c>
      <c r="C364" s="42">
        <f t="shared" si="5"/>
        <v>357</v>
      </c>
      <c r="D364" s="112"/>
      <c r="E364" s="98"/>
      <c r="F364" s="98"/>
      <c r="G364" s="98"/>
      <c r="H364" s="126"/>
      <c r="I364" s="98"/>
      <c r="J364" s="98"/>
      <c r="K364" s="98"/>
      <c r="L364" s="126"/>
      <c r="M364" s="98"/>
      <c r="N364" s="98"/>
      <c r="O364" s="126"/>
    </row>
    <row r="365" spans="1:15" x14ac:dyDescent="0.25">
      <c r="A365" s="439"/>
      <c r="B365" s="112" t="s">
        <v>721</v>
      </c>
      <c r="C365" s="42">
        <f t="shared" si="5"/>
        <v>358</v>
      </c>
      <c r="D365" s="112"/>
      <c r="E365" s="98"/>
      <c r="F365" s="98"/>
      <c r="G365" s="98"/>
      <c r="H365" s="126"/>
      <c r="I365" s="98"/>
      <c r="J365" s="98"/>
      <c r="K365" s="98"/>
      <c r="L365" s="126"/>
      <c r="M365" s="98"/>
      <c r="N365" s="98"/>
      <c r="O365" s="126"/>
    </row>
    <row r="366" spans="1:15" x14ac:dyDescent="0.25">
      <c r="A366" s="439"/>
      <c r="B366" s="112" t="s">
        <v>790</v>
      </c>
      <c r="C366" s="42">
        <f t="shared" si="5"/>
        <v>359</v>
      </c>
      <c r="D366" s="112"/>
      <c r="E366" s="98"/>
      <c r="F366" s="98"/>
      <c r="G366" s="98"/>
      <c r="H366" s="126"/>
      <c r="I366" s="98"/>
      <c r="J366" s="98"/>
      <c r="K366" s="98"/>
      <c r="L366" s="126"/>
      <c r="M366" s="98"/>
      <c r="N366" s="98"/>
      <c r="O366" s="126"/>
    </row>
    <row r="367" spans="1:15" x14ac:dyDescent="0.25">
      <c r="A367" s="439"/>
      <c r="B367" s="112" t="s">
        <v>766</v>
      </c>
      <c r="C367" s="42">
        <f t="shared" si="5"/>
        <v>360</v>
      </c>
      <c r="D367" s="112"/>
      <c r="E367" s="98"/>
      <c r="F367" s="98"/>
      <c r="G367" s="98"/>
      <c r="H367" s="126"/>
      <c r="I367" s="98"/>
      <c r="J367" s="98"/>
      <c r="K367" s="98"/>
      <c r="L367" s="126"/>
      <c r="M367" s="98"/>
      <c r="N367" s="98"/>
      <c r="O367" s="126"/>
    </row>
    <row r="368" spans="1:15" x14ac:dyDescent="0.25">
      <c r="A368" s="439"/>
      <c r="B368" s="112" t="s">
        <v>791</v>
      </c>
      <c r="C368" s="42">
        <f t="shared" si="5"/>
        <v>361</v>
      </c>
      <c r="D368" s="112"/>
      <c r="E368" s="98"/>
      <c r="F368" s="98"/>
      <c r="G368" s="98"/>
      <c r="H368" s="126"/>
      <c r="I368" s="98"/>
      <c r="J368" s="98"/>
      <c r="K368" s="98"/>
      <c r="L368" s="126"/>
      <c r="M368" s="98"/>
      <c r="N368" s="98"/>
      <c r="O368" s="126"/>
    </row>
    <row r="369" spans="1:15" x14ac:dyDescent="0.25">
      <c r="A369" s="439"/>
      <c r="B369" s="112" t="s">
        <v>792</v>
      </c>
      <c r="C369" s="42">
        <f t="shared" si="5"/>
        <v>362</v>
      </c>
      <c r="D369" s="112"/>
      <c r="E369" s="98"/>
      <c r="F369" s="98"/>
      <c r="G369" s="98"/>
      <c r="H369" s="126"/>
      <c r="I369" s="98"/>
      <c r="J369" s="98"/>
      <c r="K369" s="98"/>
      <c r="L369" s="126"/>
      <c r="M369" s="98"/>
      <c r="N369" s="98"/>
      <c r="O369" s="126"/>
    </row>
    <row r="370" spans="1:15" x14ac:dyDescent="0.25">
      <c r="A370" s="439"/>
      <c r="B370" s="112" t="s">
        <v>793</v>
      </c>
      <c r="C370" s="42">
        <f t="shared" si="5"/>
        <v>363</v>
      </c>
      <c r="D370" s="112"/>
      <c r="E370" s="98"/>
      <c r="F370" s="98"/>
      <c r="G370" s="98"/>
      <c r="H370" s="126"/>
      <c r="I370" s="98"/>
      <c r="J370" s="98"/>
      <c r="K370" s="98"/>
      <c r="L370" s="126"/>
      <c r="M370" s="98"/>
      <c r="N370" s="98"/>
      <c r="O370" s="126"/>
    </row>
    <row r="371" spans="1:15" x14ac:dyDescent="0.25">
      <c r="A371" s="435"/>
      <c r="B371" s="112" t="s">
        <v>794</v>
      </c>
      <c r="C371" s="42">
        <f t="shared" si="5"/>
        <v>364</v>
      </c>
      <c r="D371" s="112"/>
      <c r="E371" s="98"/>
      <c r="F371" s="98"/>
      <c r="G371" s="98"/>
      <c r="H371" s="126"/>
      <c r="I371" s="98"/>
      <c r="J371" s="98"/>
      <c r="K371" s="98"/>
      <c r="L371" s="126"/>
      <c r="M371" s="98"/>
      <c r="N371" s="98"/>
      <c r="O371" s="126"/>
    </row>
    <row r="372" spans="1:15" x14ac:dyDescent="0.25">
      <c r="A372" s="445" t="s">
        <v>795</v>
      </c>
      <c r="B372" s="446"/>
      <c r="C372" s="141">
        <f t="shared" si="5"/>
        <v>365</v>
      </c>
      <c r="D372" s="106"/>
      <c r="E372" s="106"/>
      <c r="F372" s="106"/>
      <c r="G372" s="106"/>
      <c r="H372" s="118"/>
      <c r="I372" s="106"/>
      <c r="J372" s="106"/>
      <c r="K372" s="106"/>
      <c r="L372" s="118"/>
      <c r="M372" s="106"/>
      <c r="N372" s="106"/>
      <c r="O372" s="118"/>
    </row>
    <row r="373" spans="1:15" ht="36.75" customHeight="1" x14ac:dyDescent="0.25">
      <c r="A373" s="485" t="s">
        <v>796</v>
      </c>
      <c r="B373" s="486"/>
      <c r="C373" s="141">
        <f t="shared" si="5"/>
        <v>366</v>
      </c>
      <c r="D373" s="114"/>
      <c r="E373" s="115"/>
      <c r="F373" s="115"/>
      <c r="G373" s="115"/>
      <c r="H373" s="141"/>
      <c r="I373" s="115"/>
      <c r="J373" s="115"/>
      <c r="K373" s="115"/>
      <c r="L373" s="141"/>
      <c r="M373" s="115"/>
      <c r="N373" s="115"/>
      <c r="O373" s="141"/>
    </row>
    <row r="374" spans="1:15" x14ac:dyDescent="0.25">
      <c r="A374" s="113" t="s">
        <v>797</v>
      </c>
      <c r="B374" s="116" t="s">
        <v>798</v>
      </c>
      <c r="C374" s="103">
        <f t="shared" si="5"/>
        <v>367</v>
      </c>
      <c r="D374" s="114"/>
      <c r="E374" s="115"/>
      <c r="F374" s="115"/>
      <c r="G374" s="115"/>
      <c r="H374" s="141"/>
      <c r="I374" s="115"/>
      <c r="J374" s="115"/>
      <c r="K374" s="115"/>
      <c r="L374" s="141"/>
      <c r="M374" s="115"/>
      <c r="N374" s="115"/>
      <c r="O374" s="141"/>
    </row>
    <row r="375" spans="1:15" x14ac:dyDescent="0.25">
      <c r="O375" s="99" t="s">
        <v>301</v>
      </c>
    </row>
    <row r="376" spans="1:15" x14ac:dyDescent="0.25">
      <c r="A376" s="107" t="s">
        <v>799</v>
      </c>
    </row>
    <row r="377" spans="1:15" x14ac:dyDescent="0.25">
      <c r="A377" s="119" t="s">
        <v>800</v>
      </c>
    </row>
    <row r="378" spans="1:15" x14ac:dyDescent="0.25">
      <c r="A378" s="119" t="s">
        <v>801</v>
      </c>
    </row>
    <row r="379" spans="1:15" x14ac:dyDescent="0.25">
      <c r="A379" s="119" t="s">
        <v>802</v>
      </c>
    </row>
  </sheetData>
  <autoFilter ref="A7:S379" xr:uid="{60019A2D-7CF7-4C62-91E1-8B65DEDD0840}"/>
  <mergeCells count="57">
    <mergeCell ref="I5:L5"/>
    <mergeCell ref="A5:A6"/>
    <mergeCell ref="D5:D6"/>
    <mergeCell ref="E5:H5"/>
    <mergeCell ref="B5:B6"/>
    <mergeCell ref="C5:C6"/>
    <mergeCell ref="A54:A73"/>
    <mergeCell ref="A75:A90"/>
    <mergeCell ref="A53:B53"/>
    <mergeCell ref="A74:B74"/>
    <mergeCell ref="A19:B19"/>
    <mergeCell ref="A20:A38"/>
    <mergeCell ref="A40:A52"/>
    <mergeCell ref="A39:B39"/>
    <mergeCell ref="A114:B114"/>
    <mergeCell ref="A119:B119"/>
    <mergeCell ref="A92:A109"/>
    <mergeCell ref="A111:A113"/>
    <mergeCell ref="A91:B91"/>
    <mergeCell ref="A110:B110"/>
    <mergeCell ref="A196:A214"/>
    <mergeCell ref="A216:A230"/>
    <mergeCell ref="A195:B195"/>
    <mergeCell ref="A215:B215"/>
    <mergeCell ref="A264:A290"/>
    <mergeCell ref="A373:B373"/>
    <mergeCell ref="A8:B8"/>
    <mergeCell ref="A9:B9"/>
    <mergeCell ref="A10:A18"/>
    <mergeCell ref="A292:A310"/>
    <mergeCell ref="A354:A371"/>
    <mergeCell ref="A231:B231"/>
    <mergeCell ref="A245:B245"/>
    <mergeCell ref="A263:B263"/>
    <mergeCell ref="A291:B291"/>
    <mergeCell ref="A311:B311"/>
    <mergeCell ref="A312:A328"/>
    <mergeCell ref="A330:A352"/>
    <mergeCell ref="A329:B329"/>
    <mergeCell ref="A353:B353"/>
    <mergeCell ref="A372:B372"/>
    <mergeCell ref="Q9:T9"/>
    <mergeCell ref="A3:O3"/>
    <mergeCell ref="A2:O2"/>
    <mergeCell ref="A232:A244"/>
    <mergeCell ref="A246:A262"/>
    <mergeCell ref="M5:O5"/>
    <mergeCell ref="A168:A191"/>
    <mergeCell ref="A193:A194"/>
    <mergeCell ref="A167:B167"/>
    <mergeCell ref="A192:B192"/>
    <mergeCell ref="A137:A150"/>
    <mergeCell ref="A152:A166"/>
    <mergeCell ref="A136:B136"/>
    <mergeCell ref="A151:B151"/>
    <mergeCell ref="A115:A118"/>
    <mergeCell ref="A120:A13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F570D-7313-4E89-9C03-A386447BD990}">
  <dimension ref="A1:AD58"/>
  <sheetViews>
    <sheetView topLeftCell="A2" workbookViewId="0">
      <pane xSplit="2" ySplit="6" topLeftCell="C42" activePane="bottomRight" state="frozen"/>
      <selection pane="topRight" activeCell="C9" sqref="C9:I9"/>
      <selection pane="bottomLeft" activeCell="C9" sqref="C9:I9"/>
      <selection pane="bottomRight" activeCell="C9" sqref="C9:I9"/>
    </sheetView>
  </sheetViews>
  <sheetFormatPr defaultColWidth="9.140625" defaultRowHeight="12.75" x14ac:dyDescent="0.25"/>
  <cols>
    <col min="1" max="1" width="20.7109375" style="96" customWidth="1"/>
    <col min="2" max="3" width="7.140625" style="96" customWidth="1"/>
    <col min="4" max="12" width="11.5703125" style="96" customWidth="1"/>
    <col min="13" max="13" width="14.7109375" style="160" customWidth="1"/>
    <col min="14" max="16384" width="9.140625" style="96"/>
  </cols>
  <sheetData>
    <row r="1" spans="1:13" hidden="1" x14ac:dyDescent="0.25">
      <c r="J1" s="451"/>
      <c r="K1" s="451"/>
      <c r="L1" s="451"/>
      <c r="M1" s="451"/>
    </row>
    <row r="2" spans="1:13" x14ac:dyDescent="0.25">
      <c r="J2" s="451"/>
      <c r="K2" s="451"/>
      <c r="L2" s="451"/>
      <c r="M2" s="451"/>
    </row>
    <row r="3" spans="1:13" ht="15" customHeight="1" x14ac:dyDescent="0.25">
      <c r="A3" s="452" t="s">
        <v>803</v>
      </c>
      <c r="B3" s="452"/>
      <c r="C3" s="452"/>
      <c r="D3" s="452"/>
      <c r="E3" s="452"/>
      <c r="F3" s="452"/>
      <c r="G3" s="452"/>
      <c r="H3" s="452"/>
      <c r="I3" s="452"/>
      <c r="J3" s="452"/>
      <c r="K3" s="452"/>
      <c r="L3" s="452"/>
      <c r="M3" s="452"/>
    </row>
    <row r="4" spans="1:13" ht="33" customHeight="1" x14ac:dyDescent="0.25">
      <c r="A4" s="433" t="s">
        <v>804</v>
      </c>
      <c r="B4" s="433"/>
      <c r="C4" s="433"/>
      <c r="D4" s="433"/>
      <c r="E4" s="433"/>
      <c r="F4" s="433"/>
      <c r="G4" s="433"/>
      <c r="H4" s="433"/>
      <c r="I4" s="433"/>
      <c r="J4" s="433"/>
      <c r="K4" s="433"/>
      <c r="L4" s="433"/>
      <c r="M4" s="433"/>
    </row>
    <row r="5" spans="1:13" x14ac:dyDescent="0.25">
      <c r="A5" s="120"/>
      <c r="B5" s="120"/>
      <c r="C5" s="120"/>
      <c r="D5" s="121"/>
    </row>
    <row r="6" spans="1:13" s="94" customFormat="1" ht="33.75" customHeight="1" x14ac:dyDescent="0.25">
      <c r="A6" s="105" t="s">
        <v>805</v>
      </c>
      <c r="B6" s="105" t="s">
        <v>437</v>
      </c>
      <c r="C6" s="105" t="s">
        <v>288</v>
      </c>
      <c r="D6" s="122" t="s">
        <v>472</v>
      </c>
      <c r="E6" s="122" t="s">
        <v>474</v>
      </c>
      <c r="F6" s="122" t="s">
        <v>475</v>
      </c>
      <c r="G6" s="122" t="s">
        <v>476</v>
      </c>
      <c r="H6" s="122" t="s">
        <v>477</v>
      </c>
      <c r="I6" s="122" t="s">
        <v>478</v>
      </c>
      <c r="J6" s="122" t="s">
        <v>479</v>
      </c>
      <c r="K6" s="122" t="s">
        <v>480</v>
      </c>
      <c r="L6" s="122" t="s">
        <v>481</v>
      </c>
      <c r="M6" s="159" t="s">
        <v>806</v>
      </c>
    </row>
    <row r="7" spans="1:13" s="70" customFormat="1" x14ac:dyDescent="0.25">
      <c r="A7" s="42" t="s">
        <v>307</v>
      </c>
      <c r="B7" s="42" t="s">
        <v>308</v>
      </c>
      <c r="C7" s="42"/>
      <c r="D7" s="42">
        <v>1</v>
      </c>
      <c r="E7" s="42">
        <v>2</v>
      </c>
      <c r="F7" s="42">
        <v>3</v>
      </c>
      <c r="G7" s="42">
        <v>4</v>
      </c>
      <c r="H7" s="42">
        <v>5</v>
      </c>
      <c r="I7" s="42">
        <v>6</v>
      </c>
      <c r="J7" s="42">
        <v>7</v>
      </c>
      <c r="K7" s="42">
        <v>8</v>
      </c>
      <c r="L7" s="42">
        <v>9</v>
      </c>
      <c r="M7" s="161">
        <v>10</v>
      </c>
    </row>
    <row r="8" spans="1:13" ht="24.75" customHeight="1" x14ac:dyDescent="0.25">
      <c r="A8" s="124" t="s">
        <v>807</v>
      </c>
      <c r="B8" s="102">
        <v>1</v>
      </c>
      <c r="C8" s="102"/>
      <c r="D8" s="115"/>
      <c r="E8" s="115"/>
      <c r="F8" s="115"/>
      <c r="G8" s="115"/>
      <c r="H8" s="115"/>
      <c r="I8" s="115"/>
      <c r="J8" s="115"/>
      <c r="K8" s="115"/>
      <c r="L8" s="115"/>
      <c r="M8" s="162"/>
    </row>
    <row r="9" spans="1:13" x14ac:dyDescent="0.25">
      <c r="A9" s="42" t="s">
        <v>808</v>
      </c>
      <c r="B9" s="123">
        <v>2</v>
      </c>
      <c r="C9" s="123">
        <v>51</v>
      </c>
      <c r="D9" s="98"/>
      <c r="E9" s="98"/>
      <c r="F9" s="98"/>
      <c r="G9" s="98"/>
      <c r="H9" s="98"/>
      <c r="I9" s="98"/>
      <c r="J9" s="98"/>
      <c r="K9" s="98"/>
      <c r="L9" s="98"/>
      <c r="M9" s="162"/>
    </row>
    <row r="10" spans="1:13" x14ac:dyDescent="0.25">
      <c r="A10" s="42" t="s">
        <v>809</v>
      </c>
      <c r="B10" s="100">
        <f t="shared" ref="B10:B53" si="0">B9+1</f>
        <v>3</v>
      </c>
      <c r="C10" s="100">
        <f>+C9+2</f>
        <v>53</v>
      </c>
      <c r="D10" s="98"/>
      <c r="E10" s="98"/>
      <c r="F10" s="98"/>
      <c r="G10" s="98"/>
      <c r="H10" s="98"/>
      <c r="I10" s="98"/>
      <c r="J10" s="98"/>
      <c r="K10" s="98"/>
      <c r="L10" s="98"/>
      <c r="M10" s="162"/>
    </row>
    <row r="11" spans="1:13" x14ac:dyDescent="0.25">
      <c r="A11" s="42" t="s">
        <v>810</v>
      </c>
      <c r="B11" s="100">
        <f t="shared" si="0"/>
        <v>4</v>
      </c>
      <c r="C11" s="100">
        <f t="shared" ref="C11:C53" si="1">+C10+2</f>
        <v>55</v>
      </c>
      <c r="D11" s="98"/>
      <c r="E11" s="98"/>
      <c r="F11" s="98"/>
      <c r="G11" s="98"/>
      <c r="H11" s="98"/>
      <c r="I11" s="98"/>
      <c r="J11" s="98"/>
      <c r="K11" s="98"/>
      <c r="L11" s="98"/>
      <c r="M11" s="162"/>
    </row>
    <row r="12" spans="1:13" x14ac:dyDescent="0.25">
      <c r="A12" s="42" t="s">
        <v>811</v>
      </c>
      <c r="B12" s="100">
        <f t="shared" si="0"/>
        <v>5</v>
      </c>
      <c r="C12" s="100">
        <f t="shared" si="1"/>
        <v>57</v>
      </c>
      <c r="D12" s="98"/>
      <c r="E12" s="98"/>
      <c r="F12" s="98"/>
      <c r="G12" s="98"/>
      <c r="H12" s="98"/>
      <c r="I12" s="98"/>
      <c r="J12" s="98"/>
      <c r="K12" s="98"/>
      <c r="L12" s="98"/>
      <c r="M12" s="162"/>
    </row>
    <row r="13" spans="1:13" x14ac:dyDescent="0.25">
      <c r="A13" s="42" t="s">
        <v>812</v>
      </c>
      <c r="B13" s="100">
        <f t="shared" si="0"/>
        <v>6</v>
      </c>
      <c r="C13" s="100">
        <f t="shared" si="1"/>
        <v>59</v>
      </c>
      <c r="D13" s="98"/>
      <c r="E13" s="98"/>
      <c r="F13" s="98"/>
      <c r="G13" s="98"/>
      <c r="H13" s="98"/>
      <c r="I13" s="98"/>
      <c r="J13" s="98"/>
      <c r="K13" s="98"/>
      <c r="L13" s="98"/>
      <c r="M13" s="162"/>
    </row>
    <row r="14" spans="1:13" x14ac:dyDescent="0.25">
      <c r="A14" s="42" t="s">
        <v>813</v>
      </c>
      <c r="B14" s="100">
        <f t="shared" si="0"/>
        <v>7</v>
      </c>
      <c r="C14" s="100">
        <f t="shared" si="1"/>
        <v>61</v>
      </c>
      <c r="D14" s="98"/>
      <c r="E14" s="98"/>
      <c r="F14" s="98"/>
      <c r="G14" s="98"/>
      <c r="H14" s="98"/>
      <c r="I14" s="98"/>
      <c r="J14" s="98"/>
      <c r="K14" s="98"/>
      <c r="L14" s="98"/>
      <c r="M14" s="162"/>
    </row>
    <row r="15" spans="1:13" x14ac:dyDescent="0.25">
      <c r="A15" s="42" t="s">
        <v>814</v>
      </c>
      <c r="B15" s="100">
        <f t="shared" si="0"/>
        <v>8</v>
      </c>
      <c r="C15" s="100">
        <f t="shared" si="1"/>
        <v>63</v>
      </c>
      <c r="D15" s="98"/>
      <c r="E15" s="98"/>
      <c r="F15" s="98"/>
      <c r="G15" s="98"/>
      <c r="H15" s="98"/>
      <c r="I15" s="98"/>
      <c r="J15" s="98"/>
      <c r="K15" s="98"/>
      <c r="L15" s="98"/>
      <c r="M15" s="162"/>
    </row>
    <row r="16" spans="1:13" x14ac:dyDescent="0.25">
      <c r="A16" s="42" t="s">
        <v>815</v>
      </c>
      <c r="B16" s="100">
        <f t="shared" si="0"/>
        <v>9</v>
      </c>
      <c r="C16" s="100">
        <f t="shared" si="1"/>
        <v>65</v>
      </c>
      <c r="D16" s="98"/>
      <c r="E16" s="98"/>
      <c r="F16" s="98"/>
      <c r="G16" s="98"/>
      <c r="H16" s="98"/>
      <c r="I16" s="98"/>
      <c r="J16" s="98"/>
      <c r="K16" s="98"/>
      <c r="L16" s="98"/>
      <c r="M16" s="162"/>
    </row>
    <row r="17" spans="1:30" x14ac:dyDescent="0.25">
      <c r="A17" s="42" t="s">
        <v>816</v>
      </c>
      <c r="B17" s="100">
        <f t="shared" si="0"/>
        <v>10</v>
      </c>
      <c r="C17" s="100">
        <f t="shared" si="1"/>
        <v>67</v>
      </c>
      <c r="D17" s="98"/>
      <c r="E17" s="98"/>
      <c r="F17" s="98"/>
      <c r="G17" s="98"/>
      <c r="H17" s="98"/>
      <c r="I17" s="98"/>
      <c r="J17" s="98"/>
      <c r="K17" s="98"/>
      <c r="L17" s="98"/>
      <c r="M17" s="162"/>
    </row>
    <row r="18" spans="1:30" x14ac:dyDescent="0.25">
      <c r="A18" s="42" t="s">
        <v>817</v>
      </c>
      <c r="B18" s="100">
        <f t="shared" si="0"/>
        <v>11</v>
      </c>
      <c r="C18" s="100">
        <f t="shared" si="1"/>
        <v>69</v>
      </c>
      <c r="D18" s="98"/>
      <c r="E18" s="98"/>
      <c r="F18" s="98"/>
      <c r="G18" s="98"/>
      <c r="H18" s="98"/>
      <c r="I18" s="98"/>
      <c r="J18" s="98"/>
      <c r="K18" s="98"/>
      <c r="L18" s="98"/>
      <c r="M18" s="162"/>
      <c r="P18" s="433"/>
      <c r="Q18" s="433"/>
      <c r="R18" s="433"/>
      <c r="S18" s="433"/>
      <c r="T18" s="433"/>
      <c r="U18" s="433"/>
      <c r="V18" s="433"/>
      <c r="W18" s="433"/>
      <c r="X18" s="433"/>
      <c r="Y18" s="433"/>
      <c r="Z18" s="433"/>
      <c r="AA18" s="433"/>
      <c r="AB18" s="433"/>
      <c r="AC18" s="433"/>
      <c r="AD18" s="433"/>
    </row>
    <row r="19" spans="1:30" x14ac:dyDescent="0.25">
      <c r="A19" s="42" t="s">
        <v>818</v>
      </c>
      <c r="B19" s="100">
        <f t="shared" si="0"/>
        <v>12</v>
      </c>
      <c r="C19" s="100">
        <f t="shared" si="1"/>
        <v>71</v>
      </c>
      <c r="D19" s="98"/>
      <c r="E19" s="98"/>
      <c r="F19" s="98"/>
      <c r="G19" s="98"/>
      <c r="H19" s="98"/>
      <c r="I19" s="98"/>
      <c r="J19" s="98"/>
      <c r="K19" s="98"/>
      <c r="L19" s="98"/>
      <c r="M19" s="162"/>
    </row>
    <row r="20" spans="1:30" x14ac:dyDescent="0.25">
      <c r="A20" s="42" t="s">
        <v>819</v>
      </c>
      <c r="B20" s="100">
        <f t="shared" si="0"/>
        <v>13</v>
      </c>
      <c r="C20" s="100">
        <f t="shared" si="1"/>
        <v>73</v>
      </c>
      <c r="D20" s="98"/>
      <c r="E20" s="98"/>
      <c r="F20" s="98"/>
      <c r="G20" s="98"/>
      <c r="H20" s="98"/>
      <c r="I20" s="98"/>
      <c r="J20" s="98"/>
      <c r="K20" s="98"/>
      <c r="L20" s="98"/>
      <c r="M20" s="162"/>
    </row>
    <row r="21" spans="1:30" x14ac:dyDescent="0.25">
      <c r="A21" s="42" t="s">
        <v>820</v>
      </c>
      <c r="B21" s="100">
        <f t="shared" si="0"/>
        <v>14</v>
      </c>
      <c r="C21" s="100">
        <f t="shared" si="1"/>
        <v>75</v>
      </c>
      <c r="D21" s="98"/>
      <c r="E21" s="98"/>
      <c r="F21" s="98"/>
      <c r="G21" s="98"/>
      <c r="H21" s="98"/>
      <c r="I21" s="98"/>
      <c r="J21" s="98"/>
      <c r="K21" s="98"/>
      <c r="L21" s="98"/>
      <c r="M21" s="162"/>
    </row>
    <row r="22" spans="1:30" x14ac:dyDescent="0.25">
      <c r="A22" s="42" t="s">
        <v>821</v>
      </c>
      <c r="B22" s="100">
        <f t="shared" si="0"/>
        <v>15</v>
      </c>
      <c r="C22" s="100">
        <f t="shared" si="1"/>
        <v>77</v>
      </c>
      <c r="D22" s="98"/>
      <c r="E22" s="98"/>
      <c r="F22" s="98"/>
      <c r="G22" s="98"/>
      <c r="H22" s="98"/>
      <c r="I22" s="98"/>
      <c r="J22" s="98"/>
      <c r="K22" s="98"/>
      <c r="L22" s="98"/>
      <c r="M22" s="162"/>
    </row>
    <row r="23" spans="1:30" x14ac:dyDescent="0.25">
      <c r="A23" s="42" t="s">
        <v>822</v>
      </c>
      <c r="B23" s="100">
        <f t="shared" si="0"/>
        <v>16</v>
      </c>
      <c r="C23" s="100">
        <f t="shared" si="1"/>
        <v>79</v>
      </c>
      <c r="D23" s="98"/>
      <c r="E23" s="98"/>
      <c r="F23" s="98"/>
      <c r="G23" s="98"/>
      <c r="H23" s="98"/>
      <c r="I23" s="98"/>
      <c r="J23" s="98"/>
      <c r="K23" s="98"/>
      <c r="L23" s="98"/>
      <c r="M23" s="162"/>
    </row>
    <row r="24" spans="1:30" x14ac:dyDescent="0.25">
      <c r="A24" s="42" t="s">
        <v>823</v>
      </c>
      <c r="B24" s="100">
        <f t="shared" si="0"/>
        <v>17</v>
      </c>
      <c r="C24" s="100">
        <f t="shared" si="1"/>
        <v>81</v>
      </c>
      <c r="D24" s="98"/>
      <c r="E24" s="98"/>
      <c r="F24" s="98"/>
      <c r="G24" s="98"/>
      <c r="H24" s="98"/>
      <c r="I24" s="98"/>
      <c r="J24" s="98"/>
      <c r="K24" s="98"/>
      <c r="L24" s="98"/>
      <c r="M24" s="162"/>
    </row>
    <row r="25" spans="1:30" x14ac:dyDescent="0.25">
      <c r="A25" s="42" t="s">
        <v>824</v>
      </c>
      <c r="B25" s="100">
        <f t="shared" si="0"/>
        <v>18</v>
      </c>
      <c r="C25" s="100">
        <f t="shared" si="1"/>
        <v>83</v>
      </c>
      <c r="D25" s="98"/>
      <c r="E25" s="98"/>
      <c r="F25" s="98"/>
      <c r="G25" s="98"/>
      <c r="H25" s="98"/>
      <c r="I25" s="98"/>
      <c r="J25" s="98"/>
      <c r="K25" s="98"/>
      <c r="L25" s="98"/>
      <c r="M25" s="162"/>
    </row>
    <row r="26" spans="1:30" x14ac:dyDescent="0.25">
      <c r="A26" s="42" t="s">
        <v>825</v>
      </c>
      <c r="B26" s="100">
        <f t="shared" si="0"/>
        <v>19</v>
      </c>
      <c r="C26" s="100">
        <f t="shared" si="1"/>
        <v>85</v>
      </c>
      <c r="D26" s="98"/>
      <c r="E26" s="98"/>
      <c r="F26" s="98"/>
      <c r="G26" s="98"/>
      <c r="H26" s="98"/>
      <c r="I26" s="98"/>
      <c r="J26" s="98"/>
      <c r="K26" s="98"/>
      <c r="L26" s="98"/>
      <c r="M26" s="162"/>
    </row>
    <row r="27" spans="1:30" x14ac:dyDescent="0.25">
      <c r="A27" s="42" t="s">
        <v>826</v>
      </c>
      <c r="B27" s="100">
        <f t="shared" si="0"/>
        <v>20</v>
      </c>
      <c r="C27" s="100">
        <f t="shared" si="1"/>
        <v>87</v>
      </c>
      <c r="D27" s="98"/>
      <c r="E27" s="98"/>
      <c r="F27" s="98"/>
      <c r="G27" s="98"/>
      <c r="H27" s="98"/>
      <c r="I27" s="98"/>
      <c r="J27" s="98"/>
      <c r="K27" s="98"/>
      <c r="L27" s="98"/>
      <c r="M27" s="162"/>
    </row>
    <row r="28" spans="1:30" x14ac:dyDescent="0.25">
      <c r="A28" s="42" t="s">
        <v>827</v>
      </c>
      <c r="B28" s="100">
        <f t="shared" si="0"/>
        <v>21</v>
      </c>
      <c r="C28" s="100">
        <f t="shared" si="1"/>
        <v>89</v>
      </c>
      <c r="D28" s="98"/>
      <c r="E28" s="98"/>
      <c r="F28" s="98"/>
      <c r="G28" s="98"/>
      <c r="H28" s="98"/>
      <c r="I28" s="98"/>
      <c r="J28" s="98"/>
      <c r="K28" s="98"/>
      <c r="L28" s="98"/>
      <c r="M28" s="162"/>
    </row>
    <row r="29" spans="1:30" x14ac:dyDescent="0.25">
      <c r="A29" s="42" t="s">
        <v>828</v>
      </c>
      <c r="B29" s="100">
        <f t="shared" si="0"/>
        <v>22</v>
      </c>
      <c r="C29" s="100">
        <f t="shared" si="1"/>
        <v>91</v>
      </c>
      <c r="D29" s="98"/>
      <c r="E29" s="98"/>
      <c r="F29" s="98"/>
      <c r="G29" s="98"/>
      <c r="H29" s="98"/>
      <c r="I29" s="98"/>
      <c r="J29" s="98"/>
      <c r="K29" s="98"/>
      <c r="L29" s="98"/>
      <c r="M29" s="162"/>
    </row>
    <row r="30" spans="1:30" x14ac:dyDescent="0.25">
      <c r="A30" s="42" t="s">
        <v>829</v>
      </c>
      <c r="B30" s="100">
        <f t="shared" si="0"/>
        <v>23</v>
      </c>
      <c r="C30" s="100">
        <f t="shared" si="1"/>
        <v>93</v>
      </c>
      <c r="D30" s="98"/>
      <c r="E30" s="98"/>
      <c r="F30" s="98"/>
      <c r="G30" s="98"/>
      <c r="H30" s="98"/>
      <c r="I30" s="98"/>
      <c r="J30" s="98"/>
      <c r="K30" s="98"/>
      <c r="L30" s="98"/>
      <c r="M30" s="162"/>
    </row>
    <row r="31" spans="1:30" x14ac:dyDescent="0.25">
      <c r="A31" s="42" t="s">
        <v>830</v>
      </c>
      <c r="B31" s="100">
        <f t="shared" si="0"/>
        <v>24</v>
      </c>
      <c r="C31" s="100">
        <f t="shared" si="1"/>
        <v>95</v>
      </c>
      <c r="D31" s="98"/>
      <c r="E31" s="98"/>
      <c r="F31" s="98"/>
      <c r="G31" s="98"/>
      <c r="H31" s="98"/>
      <c r="I31" s="98"/>
      <c r="J31" s="98"/>
      <c r="K31" s="98"/>
      <c r="L31" s="98"/>
      <c r="M31" s="162"/>
    </row>
    <row r="32" spans="1:30" x14ac:dyDescent="0.25">
      <c r="A32" s="42" t="s">
        <v>831</v>
      </c>
      <c r="B32" s="100">
        <f t="shared" si="0"/>
        <v>25</v>
      </c>
      <c r="C32" s="100">
        <f t="shared" si="1"/>
        <v>97</v>
      </c>
      <c r="D32" s="98"/>
      <c r="E32" s="98"/>
      <c r="F32" s="98"/>
      <c r="G32" s="98"/>
      <c r="H32" s="98"/>
      <c r="I32" s="98"/>
      <c r="J32" s="98"/>
      <c r="K32" s="98"/>
      <c r="L32" s="98"/>
      <c r="M32" s="162"/>
    </row>
    <row r="33" spans="1:13" x14ac:dyDescent="0.25">
      <c r="A33" s="42" t="s">
        <v>832</v>
      </c>
      <c r="B33" s="100">
        <f t="shared" si="0"/>
        <v>26</v>
      </c>
      <c r="C33" s="100">
        <f t="shared" si="1"/>
        <v>99</v>
      </c>
      <c r="D33" s="98"/>
      <c r="E33" s="98"/>
      <c r="F33" s="98"/>
      <c r="G33" s="98"/>
      <c r="H33" s="98"/>
      <c r="I33" s="98"/>
      <c r="J33" s="98"/>
      <c r="K33" s="98"/>
      <c r="L33" s="98"/>
      <c r="M33" s="162"/>
    </row>
    <row r="34" spans="1:13" x14ac:dyDescent="0.25">
      <c r="A34" s="42" t="s">
        <v>833</v>
      </c>
      <c r="B34" s="100">
        <f t="shared" si="0"/>
        <v>27</v>
      </c>
      <c r="C34" s="100">
        <v>52</v>
      </c>
      <c r="D34" s="98"/>
      <c r="E34" s="98"/>
      <c r="F34" s="98"/>
      <c r="G34" s="98"/>
      <c r="H34" s="98"/>
      <c r="I34" s="98"/>
      <c r="J34" s="98"/>
      <c r="K34" s="98"/>
      <c r="L34" s="98"/>
      <c r="M34" s="162"/>
    </row>
    <row r="35" spans="1:13" x14ac:dyDescent="0.25">
      <c r="A35" s="42" t="s">
        <v>834</v>
      </c>
      <c r="B35" s="100">
        <f t="shared" si="0"/>
        <v>28</v>
      </c>
      <c r="C35" s="100">
        <f t="shared" si="1"/>
        <v>54</v>
      </c>
      <c r="D35" s="98"/>
      <c r="E35" s="98"/>
      <c r="F35" s="98"/>
      <c r="G35" s="98"/>
      <c r="H35" s="98"/>
      <c r="I35" s="98"/>
      <c r="J35" s="98"/>
      <c r="K35" s="98"/>
      <c r="L35" s="98"/>
      <c r="M35" s="162"/>
    </row>
    <row r="36" spans="1:13" x14ac:dyDescent="0.25">
      <c r="A36" s="42" t="s">
        <v>835</v>
      </c>
      <c r="B36" s="100">
        <f t="shared" si="0"/>
        <v>29</v>
      </c>
      <c r="C36" s="100">
        <f t="shared" si="1"/>
        <v>56</v>
      </c>
      <c r="D36" s="98"/>
      <c r="E36" s="98"/>
      <c r="F36" s="98"/>
      <c r="G36" s="98"/>
      <c r="H36" s="98"/>
      <c r="I36" s="98"/>
      <c r="J36" s="98"/>
      <c r="K36" s="98"/>
      <c r="L36" s="98"/>
      <c r="M36" s="162"/>
    </row>
    <row r="37" spans="1:13" x14ac:dyDescent="0.25">
      <c r="A37" s="42" t="s">
        <v>836</v>
      </c>
      <c r="B37" s="100">
        <f t="shared" si="0"/>
        <v>30</v>
      </c>
      <c r="C37" s="100">
        <f t="shared" si="1"/>
        <v>58</v>
      </c>
      <c r="D37" s="98"/>
      <c r="E37" s="98"/>
      <c r="F37" s="98"/>
      <c r="G37" s="98"/>
      <c r="H37" s="98"/>
      <c r="I37" s="98"/>
      <c r="J37" s="98"/>
      <c r="K37" s="98"/>
      <c r="L37" s="98"/>
      <c r="M37" s="162"/>
    </row>
    <row r="38" spans="1:13" x14ac:dyDescent="0.25">
      <c r="A38" s="42" t="s">
        <v>837</v>
      </c>
      <c r="B38" s="100">
        <f t="shared" si="0"/>
        <v>31</v>
      </c>
      <c r="C38" s="100">
        <f t="shared" si="1"/>
        <v>60</v>
      </c>
      <c r="D38" s="98"/>
      <c r="E38" s="98"/>
      <c r="F38" s="98"/>
      <c r="G38" s="98"/>
      <c r="H38" s="98"/>
      <c r="I38" s="98"/>
      <c r="J38" s="98"/>
      <c r="K38" s="98"/>
      <c r="L38" s="98"/>
      <c r="M38" s="162"/>
    </row>
    <row r="39" spans="1:13" x14ac:dyDescent="0.25">
      <c r="A39" s="42" t="s">
        <v>838</v>
      </c>
      <c r="B39" s="100">
        <f t="shared" si="0"/>
        <v>32</v>
      </c>
      <c r="C39" s="100">
        <f t="shared" si="1"/>
        <v>62</v>
      </c>
      <c r="D39" s="98"/>
      <c r="E39" s="98"/>
      <c r="F39" s="98"/>
      <c r="G39" s="98"/>
      <c r="H39" s="98"/>
      <c r="I39" s="98"/>
      <c r="J39" s="98"/>
      <c r="K39" s="98"/>
      <c r="L39" s="98"/>
      <c r="M39" s="162"/>
    </row>
    <row r="40" spans="1:13" x14ac:dyDescent="0.25">
      <c r="A40" s="42" t="s">
        <v>839</v>
      </c>
      <c r="B40" s="100">
        <f t="shared" si="0"/>
        <v>33</v>
      </c>
      <c r="C40" s="100">
        <f t="shared" si="1"/>
        <v>64</v>
      </c>
      <c r="D40" s="98"/>
      <c r="E40" s="98"/>
      <c r="F40" s="98"/>
      <c r="G40" s="98"/>
      <c r="H40" s="98"/>
      <c r="I40" s="98"/>
      <c r="J40" s="98"/>
      <c r="K40" s="98"/>
      <c r="L40" s="98"/>
      <c r="M40" s="162"/>
    </row>
    <row r="41" spans="1:13" x14ac:dyDescent="0.25">
      <c r="A41" s="42" t="s">
        <v>840</v>
      </c>
      <c r="B41" s="100">
        <f t="shared" si="0"/>
        <v>34</v>
      </c>
      <c r="C41" s="100">
        <f t="shared" si="1"/>
        <v>66</v>
      </c>
      <c r="D41" s="98"/>
      <c r="E41" s="98"/>
      <c r="F41" s="98"/>
      <c r="G41" s="98"/>
      <c r="H41" s="98"/>
      <c r="I41" s="98"/>
      <c r="J41" s="98"/>
      <c r="K41" s="98"/>
      <c r="L41" s="98"/>
      <c r="M41" s="162"/>
    </row>
    <row r="42" spans="1:13" x14ac:dyDescent="0.25">
      <c r="A42" s="42" t="s">
        <v>841</v>
      </c>
      <c r="B42" s="100">
        <f t="shared" si="0"/>
        <v>35</v>
      </c>
      <c r="C42" s="100">
        <f t="shared" si="1"/>
        <v>68</v>
      </c>
      <c r="D42" s="98"/>
      <c r="E42" s="98"/>
      <c r="F42" s="98"/>
      <c r="G42" s="98"/>
      <c r="H42" s="98"/>
      <c r="I42" s="98"/>
      <c r="J42" s="98"/>
      <c r="K42" s="98"/>
      <c r="L42" s="98"/>
      <c r="M42" s="162"/>
    </row>
    <row r="43" spans="1:13" x14ac:dyDescent="0.25">
      <c r="A43" s="42" t="s">
        <v>842</v>
      </c>
      <c r="B43" s="100">
        <f t="shared" si="0"/>
        <v>36</v>
      </c>
      <c r="C43" s="100">
        <f t="shared" si="1"/>
        <v>70</v>
      </c>
      <c r="D43" s="98"/>
      <c r="E43" s="98"/>
      <c r="F43" s="98"/>
      <c r="G43" s="98"/>
      <c r="H43" s="98"/>
      <c r="I43" s="98"/>
      <c r="J43" s="98"/>
      <c r="K43" s="98"/>
      <c r="L43" s="98"/>
      <c r="M43" s="162"/>
    </row>
    <row r="44" spans="1:13" x14ac:dyDescent="0.25">
      <c r="A44" s="42" t="s">
        <v>843</v>
      </c>
      <c r="B44" s="100">
        <f t="shared" si="0"/>
        <v>37</v>
      </c>
      <c r="C44" s="100">
        <f t="shared" si="1"/>
        <v>72</v>
      </c>
      <c r="D44" s="98"/>
      <c r="E44" s="98"/>
      <c r="F44" s="98"/>
      <c r="G44" s="98"/>
      <c r="H44" s="98"/>
      <c r="I44" s="98"/>
      <c r="J44" s="98"/>
      <c r="K44" s="98"/>
      <c r="L44" s="98"/>
      <c r="M44" s="162"/>
    </row>
    <row r="45" spans="1:13" x14ac:dyDescent="0.25">
      <c r="A45" s="42" t="s">
        <v>844</v>
      </c>
      <c r="B45" s="100">
        <f t="shared" si="0"/>
        <v>38</v>
      </c>
      <c r="C45" s="100">
        <f t="shared" si="1"/>
        <v>74</v>
      </c>
      <c r="D45" s="98"/>
      <c r="E45" s="98"/>
      <c r="F45" s="98"/>
      <c r="G45" s="98"/>
      <c r="H45" s="98"/>
      <c r="I45" s="98"/>
      <c r="J45" s="98"/>
      <c r="K45" s="98"/>
      <c r="L45" s="98"/>
      <c r="M45" s="162"/>
    </row>
    <row r="46" spans="1:13" x14ac:dyDescent="0.25">
      <c r="A46" s="42" t="s">
        <v>845</v>
      </c>
      <c r="B46" s="100">
        <f t="shared" si="0"/>
        <v>39</v>
      </c>
      <c r="C46" s="100">
        <f t="shared" si="1"/>
        <v>76</v>
      </c>
      <c r="D46" s="98"/>
      <c r="E46" s="98"/>
      <c r="F46" s="98"/>
      <c r="G46" s="98"/>
      <c r="H46" s="98"/>
      <c r="I46" s="98"/>
      <c r="J46" s="98"/>
      <c r="K46" s="98"/>
      <c r="L46" s="98"/>
      <c r="M46" s="162"/>
    </row>
    <row r="47" spans="1:13" x14ac:dyDescent="0.25">
      <c r="A47" s="42" t="s">
        <v>846</v>
      </c>
      <c r="B47" s="100">
        <f t="shared" si="0"/>
        <v>40</v>
      </c>
      <c r="C47" s="100">
        <f t="shared" si="1"/>
        <v>78</v>
      </c>
      <c r="D47" s="98"/>
      <c r="E47" s="98"/>
      <c r="F47" s="98"/>
      <c r="G47" s="98"/>
      <c r="H47" s="98"/>
      <c r="I47" s="98"/>
      <c r="J47" s="98"/>
      <c r="K47" s="98"/>
      <c r="L47" s="98"/>
      <c r="M47" s="162"/>
    </row>
    <row r="48" spans="1:13" x14ac:dyDescent="0.25">
      <c r="A48" s="42" t="s">
        <v>847</v>
      </c>
      <c r="B48" s="100">
        <f t="shared" si="0"/>
        <v>41</v>
      </c>
      <c r="C48" s="100">
        <f t="shared" si="1"/>
        <v>80</v>
      </c>
      <c r="D48" s="98"/>
      <c r="E48" s="98"/>
      <c r="F48" s="98"/>
      <c r="G48" s="98"/>
      <c r="H48" s="98"/>
      <c r="I48" s="98"/>
      <c r="J48" s="98"/>
      <c r="K48" s="98"/>
      <c r="L48" s="98"/>
      <c r="M48" s="162"/>
    </row>
    <row r="49" spans="1:13" x14ac:dyDescent="0.25">
      <c r="A49" s="42" t="s">
        <v>848</v>
      </c>
      <c r="B49" s="100">
        <f t="shared" si="0"/>
        <v>42</v>
      </c>
      <c r="C49" s="100">
        <f t="shared" si="1"/>
        <v>82</v>
      </c>
      <c r="D49" s="98"/>
      <c r="E49" s="98"/>
      <c r="F49" s="98"/>
      <c r="G49" s="98"/>
      <c r="H49" s="98"/>
      <c r="I49" s="98"/>
      <c r="J49" s="98"/>
      <c r="K49" s="98"/>
      <c r="L49" s="98"/>
      <c r="M49" s="162"/>
    </row>
    <row r="50" spans="1:13" x14ac:dyDescent="0.25">
      <c r="A50" s="42" t="s">
        <v>849</v>
      </c>
      <c r="B50" s="100">
        <f t="shared" si="0"/>
        <v>43</v>
      </c>
      <c r="C50" s="100">
        <f t="shared" si="1"/>
        <v>84</v>
      </c>
      <c r="D50" s="98"/>
      <c r="E50" s="98"/>
      <c r="F50" s="98"/>
      <c r="G50" s="98"/>
      <c r="H50" s="98"/>
      <c r="I50" s="98"/>
      <c r="J50" s="98"/>
      <c r="K50" s="98"/>
      <c r="L50" s="98"/>
      <c r="M50" s="162"/>
    </row>
    <row r="51" spans="1:13" x14ac:dyDescent="0.25">
      <c r="A51" s="42" t="s">
        <v>850</v>
      </c>
      <c r="B51" s="100">
        <f t="shared" si="0"/>
        <v>44</v>
      </c>
      <c r="C51" s="100">
        <f t="shared" si="1"/>
        <v>86</v>
      </c>
      <c r="D51" s="98"/>
      <c r="E51" s="98"/>
      <c r="F51" s="98"/>
      <c r="G51" s="98"/>
      <c r="H51" s="98"/>
      <c r="I51" s="98"/>
      <c r="J51" s="98"/>
      <c r="K51" s="98"/>
      <c r="L51" s="98"/>
      <c r="M51" s="162"/>
    </row>
    <row r="52" spans="1:13" x14ac:dyDescent="0.25">
      <c r="A52" s="42" t="s">
        <v>851</v>
      </c>
      <c r="B52" s="100">
        <f t="shared" si="0"/>
        <v>45</v>
      </c>
      <c r="C52" s="100">
        <f t="shared" si="1"/>
        <v>88</v>
      </c>
      <c r="D52" s="98"/>
      <c r="E52" s="98"/>
      <c r="F52" s="98"/>
      <c r="G52" s="98"/>
      <c r="H52" s="98"/>
      <c r="I52" s="98"/>
      <c r="J52" s="98"/>
      <c r="K52" s="98"/>
      <c r="L52" s="98"/>
      <c r="M52" s="162"/>
    </row>
    <row r="53" spans="1:13" x14ac:dyDescent="0.25">
      <c r="A53" s="42" t="s">
        <v>852</v>
      </c>
      <c r="B53" s="100">
        <f t="shared" si="0"/>
        <v>46</v>
      </c>
      <c r="C53" s="100">
        <f t="shared" si="1"/>
        <v>90</v>
      </c>
      <c r="D53" s="98"/>
      <c r="E53" s="98"/>
      <c r="F53" s="98"/>
      <c r="G53" s="98"/>
      <c r="H53" s="98"/>
      <c r="I53" s="98"/>
      <c r="J53" s="98"/>
      <c r="K53" s="98"/>
      <c r="L53" s="98"/>
      <c r="M53" s="162"/>
    </row>
    <row r="54" spans="1:13" x14ac:dyDescent="0.25">
      <c r="A54" s="42" t="s">
        <v>853</v>
      </c>
      <c r="B54" s="100" t="s">
        <v>853</v>
      </c>
      <c r="C54" s="100" t="s">
        <v>853</v>
      </c>
      <c r="D54" s="98"/>
      <c r="E54" s="98"/>
      <c r="F54" s="98"/>
      <c r="G54" s="98"/>
      <c r="H54" s="98"/>
      <c r="I54" s="98"/>
      <c r="J54" s="98"/>
      <c r="K54" s="98"/>
      <c r="L54" s="98"/>
      <c r="M54" s="162"/>
    </row>
    <row r="57" spans="1:13" x14ac:dyDescent="0.25">
      <c r="A57" s="107" t="s">
        <v>799</v>
      </c>
    </row>
    <row r="58" spans="1:13" x14ac:dyDescent="0.25">
      <c r="A58" s="119" t="s">
        <v>854</v>
      </c>
    </row>
  </sheetData>
  <mergeCells count="5">
    <mergeCell ref="P18:AD18"/>
    <mergeCell ref="A4:M4"/>
    <mergeCell ref="J1:M1"/>
    <mergeCell ref="J2:M2"/>
    <mergeCell ref="A3:M3"/>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8D3CD-17EA-493F-8E74-6AAF95FCA63B}">
  <dimension ref="A1:K30"/>
  <sheetViews>
    <sheetView zoomScale="115" zoomScaleNormal="115" workbookViewId="0">
      <pane xSplit="4" ySplit="7" topLeftCell="E23" activePane="bottomRight" state="frozen"/>
      <selection pane="topRight" activeCell="C9" sqref="C9:I9"/>
      <selection pane="bottomLeft" activeCell="C9" sqref="C9:I9"/>
      <selection pane="bottomRight" activeCell="C9" sqref="C9:I9"/>
    </sheetView>
  </sheetViews>
  <sheetFormatPr defaultColWidth="9.140625" defaultRowHeight="12" x14ac:dyDescent="0.25"/>
  <cols>
    <col min="1" max="1" width="0.28515625" style="129" customWidth="1"/>
    <col min="2" max="2" width="6.7109375" style="129" customWidth="1"/>
    <col min="3" max="3" width="23" style="21" customWidth="1"/>
    <col min="4" max="4" width="6.140625" style="21" customWidth="1"/>
    <col min="5" max="10" width="14.42578125" style="21" customWidth="1"/>
    <col min="11" max="16384" width="9.140625" style="21"/>
  </cols>
  <sheetData>
    <row r="1" spans="1:10" x14ac:dyDescent="0.25">
      <c r="D1" s="49"/>
      <c r="E1" s="49"/>
      <c r="H1" s="49"/>
    </row>
    <row r="2" spans="1:10" ht="15" x14ac:dyDescent="0.25">
      <c r="A2" s="463" t="s">
        <v>855</v>
      </c>
      <c r="B2" s="463"/>
      <c r="C2" s="463"/>
      <c r="D2" s="463"/>
      <c r="E2" s="463"/>
      <c r="F2" s="463"/>
      <c r="G2" s="463"/>
      <c r="H2" s="463"/>
      <c r="I2" s="463"/>
      <c r="J2" s="463"/>
    </row>
    <row r="3" spans="1:10" ht="27.75" customHeight="1" x14ac:dyDescent="0.25">
      <c r="A3" s="464" t="s">
        <v>856</v>
      </c>
      <c r="B3" s="464"/>
      <c r="C3" s="464"/>
      <c r="D3" s="464"/>
      <c r="E3" s="464"/>
      <c r="F3" s="464"/>
      <c r="G3" s="464"/>
      <c r="H3" s="464"/>
      <c r="I3" s="464"/>
      <c r="J3" s="464"/>
    </row>
    <row r="4" spans="1:10" x14ac:dyDescent="0.25">
      <c r="D4" s="137"/>
      <c r="E4" s="137"/>
      <c r="F4" s="137"/>
      <c r="G4" s="137"/>
    </row>
    <row r="5" spans="1:10" ht="40.5" customHeight="1" x14ac:dyDescent="0.25">
      <c r="B5" s="465" t="s">
        <v>857</v>
      </c>
      <c r="C5" s="465" t="s">
        <v>858</v>
      </c>
      <c r="D5" s="465" t="s">
        <v>437</v>
      </c>
      <c r="E5" s="467" t="s">
        <v>859</v>
      </c>
      <c r="F5" s="468"/>
      <c r="G5" s="467" t="s">
        <v>860</v>
      </c>
      <c r="H5" s="468"/>
      <c r="I5" s="489" t="s">
        <v>861</v>
      </c>
      <c r="J5" s="489"/>
    </row>
    <row r="6" spans="1:10" ht="14.45" customHeight="1" x14ac:dyDescent="0.25">
      <c r="B6" s="466"/>
      <c r="C6" s="466"/>
      <c r="D6" s="466"/>
      <c r="E6" s="17" t="s">
        <v>862</v>
      </c>
      <c r="F6" s="17" t="s">
        <v>863</v>
      </c>
      <c r="G6" s="17" t="s">
        <v>862</v>
      </c>
      <c r="H6" s="17" t="s">
        <v>863</v>
      </c>
      <c r="I6" s="17" t="s">
        <v>862</v>
      </c>
      <c r="J6" s="17" t="s">
        <v>863</v>
      </c>
    </row>
    <row r="7" spans="1:10" ht="14.45" customHeight="1" x14ac:dyDescent="0.25">
      <c r="B7" s="138" t="s">
        <v>307</v>
      </c>
      <c r="C7" s="138" t="s">
        <v>308</v>
      </c>
      <c r="D7" s="1" t="s">
        <v>309</v>
      </c>
      <c r="E7" s="138">
        <v>1</v>
      </c>
      <c r="F7" s="1">
        <v>2</v>
      </c>
      <c r="G7" s="138">
        <v>3</v>
      </c>
      <c r="H7" s="1">
        <v>4</v>
      </c>
      <c r="I7" s="138">
        <v>5</v>
      </c>
      <c r="J7" s="1">
        <v>6</v>
      </c>
    </row>
    <row r="8" spans="1:10" ht="14.25" customHeight="1" x14ac:dyDescent="0.25">
      <c r="B8" s="454" t="s">
        <v>864</v>
      </c>
      <c r="C8" s="8" t="s">
        <v>865</v>
      </c>
      <c r="D8" s="5">
        <v>1</v>
      </c>
      <c r="E8" s="5"/>
      <c r="F8" s="5"/>
      <c r="G8" s="19"/>
      <c r="H8" s="19"/>
      <c r="I8" s="19"/>
      <c r="J8" s="139"/>
    </row>
    <row r="9" spans="1:10" ht="14.25" customHeight="1" x14ac:dyDescent="0.25">
      <c r="B9" s="455"/>
      <c r="C9" s="8" t="s">
        <v>866</v>
      </c>
      <c r="D9" s="5">
        <v>2</v>
      </c>
      <c r="E9" s="5"/>
      <c r="F9" s="5"/>
      <c r="G9" s="19"/>
      <c r="H9" s="19"/>
      <c r="I9" s="19"/>
      <c r="J9" s="139"/>
    </row>
    <row r="10" spans="1:10" ht="14.25" customHeight="1" x14ac:dyDescent="0.25">
      <c r="B10" s="455"/>
      <c r="C10" s="8" t="s">
        <v>867</v>
      </c>
      <c r="D10" s="5">
        <v>3</v>
      </c>
      <c r="E10" s="5"/>
      <c r="F10" s="5"/>
      <c r="G10" s="19"/>
      <c r="H10" s="19"/>
      <c r="I10" s="19"/>
      <c r="J10" s="139"/>
    </row>
    <row r="11" spans="1:10" ht="14.25" customHeight="1" x14ac:dyDescent="0.25">
      <c r="B11" s="455"/>
      <c r="C11" s="8" t="s">
        <v>868</v>
      </c>
      <c r="D11" s="5">
        <v>4</v>
      </c>
      <c r="E11" s="67"/>
      <c r="F11" s="67"/>
      <c r="G11" s="140"/>
      <c r="H11" s="64"/>
      <c r="I11" s="64"/>
      <c r="J11" s="139"/>
    </row>
    <row r="12" spans="1:10" ht="14.25" customHeight="1" x14ac:dyDescent="0.25">
      <c r="B12" s="455"/>
      <c r="C12" s="8" t="s">
        <v>869</v>
      </c>
      <c r="D12" s="5">
        <v>5</v>
      </c>
      <c r="E12" s="67"/>
      <c r="F12" s="67"/>
      <c r="G12" s="64"/>
      <c r="H12" s="64"/>
      <c r="I12" s="64"/>
      <c r="J12" s="139"/>
    </row>
    <row r="13" spans="1:10" ht="14.25" customHeight="1" x14ac:dyDescent="0.25">
      <c r="B13" s="456"/>
      <c r="C13" s="20" t="s">
        <v>870</v>
      </c>
      <c r="D13" s="5">
        <v>6</v>
      </c>
      <c r="E13" s="67"/>
      <c r="F13" s="67"/>
      <c r="G13" s="64"/>
      <c r="H13" s="64"/>
      <c r="I13" s="64"/>
      <c r="J13" s="139"/>
    </row>
    <row r="14" spans="1:10" ht="14.25" customHeight="1" x14ac:dyDescent="0.25">
      <c r="B14" s="457" t="s">
        <v>871</v>
      </c>
      <c r="C14" s="8" t="s">
        <v>872</v>
      </c>
      <c r="D14" s="5">
        <v>7</v>
      </c>
      <c r="E14" s="67"/>
      <c r="F14" s="67"/>
      <c r="G14" s="64"/>
      <c r="H14" s="64"/>
      <c r="I14" s="64"/>
      <c r="J14" s="139"/>
    </row>
    <row r="15" spans="1:10" ht="14.25" customHeight="1" x14ac:dyDescent="0.25">
      <c r="B15" s="458"/>
      <c r="C15" s="8" t="s">
        <v>873</v>
      </c>
      <c r="D15" s="5">
        <v>8</v>
      </c>
      <c r="E15" s="67"/>
      <c r="F15" s="67"/>
      <c r="G15" s="64"/>
      <c r="H15" s="64"/>
      <c r="I15" s="64"/>
      <c r="J15" s="139"/>
    </row>
    <row r="16" spans="1:10" ht="14.25" customHeight="1" x14ac:dyDescent="0.25">
      <c r="B16" s="458"/>
      <c r="C16" s="8" t="s">
        <v>874</v>
      </c>
      <c r="D16" s="5">
        <v>9</v>
      </c>
      <c r="E16" s="67"/>
      <c r="F16" s="67"/>
      <c r="G16" s="64"/>
      <c r="H16" s="64"/>
      <c r="I16" s="64"/>
      <c r="J16" s="139"/>
    </row>
    <row r="17" spans="2:11" ht="14.25" customHeight="1" x14ac:dyDescent="0.25">
      <c r="B17" s="458"/>
      <c r="C17" s="8" t="s">
        <v>875</v>
      </c>
      <c r="D17" s="5">
        <v>10</v>
      </c>
      <c r="E17" s="67"/>
      <c r="F17" s="67"/>
      <c r="G17" s="64"/>
      <c r="H17" s="64"/>
      <c r="I17" s="64"/>
      <c r="J17" s="139"/>
    </row>
    <row r="18" spans="2:11" ht="14.25" customHeight="1" x14ac:dyDescent="0.25">
      <c r="B18" s="458"/>
      <c r="C18" s="8" t="s">
        <v>876</v>
      </c>
      <c r="D18" s="5">
        <v>11</v>
      </c>
      <c r="E18" s="67"/>
      <c r="F18" s="67"/>
      <c r="G18" s="64"/>
      <c r="H18" s="64"/>
      <c r="I18" s="64"/>
      <c r="J18" s="139"/>
    </row>
    <row r="19" spans="2:11" ht="14.25" customHeight="1" x14ac:dyDescent="0.25">
      <c r="B19" s="458"/>
      <c r="C19" s="8" t="s">
        <v>877</v>
      </c>
      <c r="D19" s="5">
        <v>12</v>
      </c>
      <c r="E19" s="67"/>
      <c r="F19" s="67"/>
      <c r="G19" s="64"/>
      <c r="H19" s="64"/>
      <c r="I19" s="64"/>
      <c r="J19" s="139"/>
    </row>
    <row r="20" spans="2:11" ht="14.25" customHeight="1" x14ac:dyDescent="0.25">
      <c r="B20" s="458"/>
      <c r="C20" s="8" t="s">
        <v>878</v>
      </c>
      <c r="D20" s="5">
        <v>13</v>
      </c>
      <c r="E20" s="67"/>
      <c r="F20" s="67"/>
      <c r="G20" s="64"/>
      <c r="H20" s="64"/>
      <c r="I20" s="64"/>
      <c r="J20" s="139"/>
    </row>
    <row r="21" spans="2:11" ht="14.25" customHeight="1" x14ac:dyDescent="0.25">
      <c r="B21" s="458"/>
      <c r="C21" s="8" t="s">
        <v>879</v>
      </c>
      <c r="D21" s="5">
        <v>14</v>
      </c>
      <c r="E21" s="67"/>
      <c r="F21" s="67"/>
      <c r="G21" s="64"/>
      <c r="H21" s="64"/>
      <c r="I21" s="64"/>
      <c r="J21" s="139"/>
    </row>
    <row r="22" spans="2:11" ht="14.25" customHeight="1" x14ac:dyDescent="0.25">
      <c r="B22" s="458"/>
      <c r="C22" s="8" t="s">
        <v>880</v>
      </c>
      <c r="D22" s="5" t="s">
        <v>853</v>
      </c>
      <c r="E22" s="67"/>
      <c r="F22" s="67"/>
      <c r="H22" s="140"/>
      <c r="I22" s="64"/>
      <c r="J22" s="139"/>
    </row>
    <row r="23" spans="2:11" ht="14.25" customHeight="1" x14ac:dyDescent="0.25">
      <c r="B23" s="459"/>
      <c r="C23" s="20" t="s">
        <v>881</v>
      </c>
      <c r="D23" s="5" t="s">
        <v>853</v>
      </c>
      <c r="E23" s="67"/>
      <c r="F23" s="67"/>
      <c r="G23" s="140"/>
      <c r="H23" s="64"/>
      <c r="I23" s="64"/>
      <c r="J23" s="139"/>
    </row>
    <row r="24" spans="2:11" ht="14.25" customHeight="1" x14ac:dyDescent="0.25">
      <c r="B24" s="460" t="s">
        <v>881</v>
      </c>
      <c r="C24" s="461"/>
      <c r="D24" s="5" t="s">
        <v>853</v>
      </c>
      <c r="E24" s="67"/>
      <c r="F24" s="67"/>
      <c r="G24" s="64"/>
      <c r="H24" s="64"/>
      <c r="I24" s="64"/>
      <c r="J24" s="139"/>
    </row>
    <row r="25" spans="2:11" ht="14.25" customHeight="1" x14ac:dyDescent="0.25">
      <c r="B25" s="462" t="s">
        <v>882</v>
      </c>
      <c r="C25" s="143">
        <v>1</v>
      </c>
      <c r="D25" s="5" t="s">
        <v>853</v>
      </c>
      <c r="E25" s="139"/>
      <c r="F25" s="139"/>
      <c r="G25" s="139"/>
      <c r="H25" s="139"/>
      <c r="I25" s="139"/>
      <c r="J25" s="139"/>
    </row>
    <row r="26" spans="2:11" ht="14.25" customHeight="1" x14ac:dyDescent="0.25">
      <c r="B26" s="462"/>
      <c r="C26" s="143">
        <v>2</v>
      </c>
      <c r="D26" s="5" t="s">
        <v>853</v>
      </c>
      <c r="E26" s="139"/>
      <c r="F26" s="139"/>
      <c r="G26" s="139"/>
      <c r="H26" s="139"/>
      <c r="I26" s="139"/>
      <c r="J26" s="139"/>
      <c r="K26" s="163" t="s">
        <v>883</v>
      </c>
    </row>
    <row r="27" spans="2:11" ht="14.25" customHeight="1" x14ac:dyDescent="0.25">
      <c r="B27" s="462"/>
      <c r="C27" s="143">
        <v>3</v>
      </c>
      <c r="D27" s="5" t="s">
        <v>853</v>
      </c>
      <c r="E27" s="139"/>
      <c r="F27" s="139"/>
      <c r="G27" s="139"/>
      <c r="H27" s="139"/>
      <c r="I27" s="139"/>
      <c r="J27" s="139"/>
    </row>
    <row r="28" spans="2:11" ht="14.25" customHeight="1" x14ac:dyDescent="0.25">
      <c r="B28" s="462"/>
      <c r="C28" s="146" t="s">
        <v>880</v>
      </c>
      <c r="D28" s="5" t="s">
        <v>853</v>
      </c>
      <c r="E28" s="139"/>
      <c r="F28" s="139"/>
      <c r="G28" s="139"/>
      <c r="H28" s="139"/>
      <c r="I28" s="139"/>
      <c r="J28" s="139"/>
    </row>
    <row r="29" spans="2:11" ht="14.25" customHeight="1" x14ac:dyDescent="0.25">
      <c r="B29" s="462"/>
      <c r="C29" s="147" t="s">
        <v>880</v>
      </c>
      <c r="D29" s="5" t="s">
        <v>853</v>
      </c>
      <c r="E29" s="139"/>
      <c r="F29" s="139"/>
      <c r="G29" s="139"/>
      <c r="H29" s="139"/>
      <c r="I29" s="139"/>
      <c r="J29" s="139"/>
    </row>
    <row r="30" spans="2:11" ht="14.25" customHeight="1" x14ac:dyDescent="0.25">
      <c r="B30" s="462"/>
      <c r="C30" s="148" t="s">
        <v>881</v>
      </c>
      <c r="D30" s="5" t="s">
        <v>853</v>
      </c>
      <c r="E30" s="139"/>
      <c r="F30" s="139"/>
      <c r="G30" s="139"/>
      <c r="H30" s="139"/>
      <c r="I30" s="139"/>
      <c r="J30" s="139"/>
    </row>
  </sheetData>
  <mergeCells count="12">
    <mergeCell ref="E5:F5"/>
    <mergeCell ref="G5:H5"/>
    <mergeCell ref="I5:J5"/>
    <mergeCell ref="A2:J2"/>
    <mergeCell ref="A3:J3"/>
    <mergeCell ref="B8:B13"/>
    <mergeCell ref="B14:B23"/>
    <mergeCell ref="B25:B30"/>
    <mergeCell ref="D5:D6"/>
    <mergeCell ref="B5:B6"/>
    <mergeCell ref="C5:C6"/>
    <mergeCell ref="B24:C24"/>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40761-EE43-4047-94C9-E4FA2F4B7426}">
  <dimension ref="A2:J28"/>
  <sheetViews>
    <sheetView zoomScale="130" zoomScaleNormal="130" workbookViewId="0">
      <selection activeCell="C9" sqref="C9:I9"/>
    </sheetView>
  </sheetViews>
  <sheetFormatPr defaultColWidth="9.140625" defaultRowHeight="12" x14ac:dyDescent="0.25"/>
  <cols>
    <col min="1" max="1" width="18.7109375" style="129" customWidth="1"/>
    <col min="2" max="2" width="41.140625" style="21" customWidth="1"/>
    <col min="3" max="3" width="7.140625" style="21" customWidth="1"/>
    <col min="4" max="5" width="15" style="21" customWidth="1"/>
    <col min="6" max="16384" width="9.140625" style="21"/>
  </cols>
  <sheetData>
    <row r="2" spans="1:10" ht="20.45" customHeight="1" x14ac:dyDescent="0.25">
      <c r="A2" s="431" t="s">
        <v>884</v>
      </c>
      <c r="B2" s="431"/>
      <c r="C2" s="431"/>
      <c r="D2" s="431"/>
      <c r="E2" s="431"/>
    </row>
    <row r="3" spans="1:10" ht="27" customHeight="1" x14ac:dyDescent="0.25">
      <c r="A3" s="464" t="s">
        <v>885</v>
      </c>
      <c r="B3" s="464"/>
      <c r="C3" s="464"/>
      <c r="D3" s="464"/>
      <c r="E3" s="464"/>
    </row>
    <row r="4" spans="1:10" x14ac:dyDescent="0.25">
      <c r="A4" s="476"/>
      <c r="B4" s="476"/>
      <c r="C4" s="476"/>
      <c r="D4" s="476"/>
      <c r="E4" s="476"/>
    </row>
    <row r="5" spans="1:10" ht="14.45" customHeight="1" x14ac:dyDescent="0.25">
      <c r="A5" s="465" t="s">
        <v>857</v>
      </c>
      <c r="B5" s="465" t="s">
        <v>886</v>
      </c>
      <c r="C5" s="465" t="s">
        <v>887</v>
      </c>
      <c r="D5" s="477" t="s">
        <v>888</v>
      </c>
      <c r="E5" s="477"/>
    </row>
    <row r="6" spans="1:10" ht="15.75" customHeight="1" x14ac:dyDescent="0.25">
      <c r="A6" s="466"/>
      <c r="B6" s="466"/>
      <c r="C6" s="466"/>
      <c r="D6" s="48" t="s">
        <v>862</v>
      </c>
      <c r="E6" s="48" t="s">
        <v>863</v>
      </c>
    </row>
    <row r="7" spans="1:10" x14ac:dyDescent="0.25">
      <c r="A7" s="18" t="s">
        <v>307</v>
      </c>
      <c r="B7" s="23" t="s">
        <v>308</v>
      </c>
      <c r="C7" s="48" t="s">
        <v>309</v>
      </c>
      <c r="D7" s="48">
        <v>1</v>
      </c>
      <c r="E7" s="48">
        <v>2</v>
      </c>
    </row>
    <row r="8" spans="1:10" ht="15" customHeight="1" x14ac:dyDescent="0.25">
      <c r="A8" s="277" t="s">
        <v>889</v>
      </c>
      <c r="B8" s="9" t="s">
        <v>865</v>
      </c>
      <c r="C8" s="5">
        <v>1</v>
      </c>
      <c r="D8" s="10"/>
      <c r="E8" s="22"/>
    </row>
    <row r="9" spans="1:10" ht="15" customHeight="1" x14ac:dyDescent="0.25">
      <c r="A9" s="277"/>
      <c r="B9" s="9" t="s">
        <v>890</v>
      </c>
      <c r="C9" s="5">
        <v>2</v>
      </c>
      <c r="D9" s="10"/>
      <c r="E9" s="22"/>
    </row>
    <row r="10" spans="1:10" ht="15" customHeight="1" x14ac:dyDescent="0.25">
      <c r="A10" s="277"/>
      <c r="B10" s="9" t="s">
        <v>867</v>
      </c>
      <c r="C10" s="5">
        <v>3</v>
      </c>
      <c r="D10" s="10"/>
      <c r="E10" s="22"/>
    </row>
    <row r="11" spans="1:10" ht="15" customHeight="1" x14ac:dyDescent="0.25">
      <c r="A11" s="277"/>
      <c r="B11" s="9" t="s">
        <v>868</v>
      </c>
      <c r="C11" s="5">
        <v>4</v>
      </c>
      <c r="D11" s="10"/>
      <c r="E11" s="22"/>
    </row>
    <row r="12" spans="1:10" ht="15" customHeight="1" x14ac:dyDescent="0.25">
      <c r="A12" s="277"/>
      <c r="B12" s="9" t="s">
        <v>891</v>
      </c>
      <c r="C12" s="5">
        <v>5</v>
      </c>
      <c r="D12" s="10"/>
      <c r="E12" s="22"/>
      <c r="J12" s="21" t="s">
        <v>473</v>
      </c>
    </row>
    <row r="13" spans="1:10" ht="15" customHeight="1" x14ac:dyDescent="0.25">
      <c r="A13" s="277"/>
      <c r="B13" s="9" t="s">
        <v>872</v>
      </c>
      <c r="C13" s="5">
        <v>6</v>
      </c>
      <c r="D13" s="10"/>
      <c r="E13" s="22"/>
    </row>
    <row r="14" spans="1:10" ht="15" customHeight="1" x14ac:dyDescent="0.25">
      <c r="A14" s="277"/>
      <c r="B14" s="9" t="s">
        <v>873</v>
      </c>
      <c r="C14" s="5">
        <v>7</v>
      </c>
      <c r="D14" s="10"/>
      <c r="E14" s="22"/>
    </row>
    <row r="15" spans="1:10" ht="15" customHeight="1" x14ac:dyDescent="0.25">
      <c r="A15" s="277"/>
      <c r="B15" s="9" t="s">
        <v>874</v>
      </c>
      <c r="C15" s="5">
        <v>8</v>
      </c>
      <c r="D15" s="10"/>
      <c r="E15" s="22"/>
    </row>
    <row r="16" spans="1:10" ht="15" customHeight="1" x14ac:dyDescent="0.25">
      <c r="A16" s="277"/>
      <c r="B16" s="9" t="s">
        <v>875</v>
      </c>
      <c r="C16" s="5">
        <v>9</v>
      </c>
      <c r="D16" s="10"/>
      <c r="E16" s="22"/>
    </row>
    <row r="17" spans="1:5" ht="15" customHeight="1" x14ac:dyDescent="0.25">
      <c r="A17" s="277"/>
      <c r="B17" s="9" t="s">
        <v>876</v>
      </c>
      <c r="C17" s="5">
        <v>10</v>
      </c>
      <c r="D17" s="10"/>
      <c r="E17" s="22"/>
    </row>
    <row r="18" spans="1:5" ht="15" customHeight="1" x14ac:dyDescent="0.25">
      <c r="A18" s="277"/>
      <c r="B18" s="9" t="s">
        <v>877</v>
      </c>
      <c r="C18" s="5">
        <v>11</v>
      </c>
      <c r="D18" s="10"/>
      <c r="E18" s="22"/>
    </row>
    <row r="19" spans="1:5" ht="15" customHeight="1" x14ac:dyDescent="0.25">
      <c r="A19" s="277"/>
      <c r="B19" s="9" t="s">
        <v>878</v>
      </c>
      <c r="C19" s="5">
        <v>12</v>
      </c>
      <c r="D19" s="10"/>
      <c r="E19" s="22"/>
    </row>
    <row r="20" spans="1:5" ht="15" customHeight="1" x14ac:dyDescent="0.25">
      <c r="A20" s="277"/>
      <c r="B20" s="9" t="s">
        <v>879</v>
      </c>
      <c r="C20" s="5">
        <v>13</v>
      </c>
      <c r="D20" s="10"/>
      <c r="E20" s="22"/>
    </row>
    <row r="21" spans="1:5" ht="15" customHeight="1" x14ac:dyDescent="0.25">
      <c r="A21" s="277"/>
      <c r="B21" s="142" t="s">
        <v>853</v>
      </c>
      <c r="C21" s="5" t="s">
        <v>853</v>
      </c>
      <c r="D21" s="10"/>
      <c r="E21" s="22"/>
    </row>
    <row r="22" spans="1:5" ht="15" customHeight="1" x14ac:dyDescent="0.25">
      <c r="A22" s="277"/>
      <c r="B22" s="131" t="s">
        <v>892</v>
      </c>
      <c r="C22" s="5"/>
      <c r="D22" s="3"/>
      <c r="E22" s="3"/>
    </row>
    <row r="23" spans="1:5" ht="14.25" customHeight="1" x14ac:dyDescent="0.25">
      <c r="A23" s="471" t="s">
        <v>893</v>
      </c>
      <c r="B23" s="61" t="s">
        <v>894</v>
      </c>
      <c r="C23" s="5"/>
      <c r="D23" s="139"/>
      <c r="E23" s="139"/>
    </row>
    <row r="24" spans="1:5" ht="14.25" customHeight="1" x14ac:dyDescent="0.25">
      <c r="A24" s="472"/>
      <c r="B24" s="61" t="s">
        <v>895</v>
      </c>
      <c r="C24" s="5"/>
      <c r="D24" s="139"/>
      <c r="E24" s="139"/>
    </row>
    <row r="25" spans="1:5" ht="14.25" customHeight="1" x14ac:dyDescent="0.25">
      <c r="A25" s="472"/>
      <c r="B25" s="61" t="s">
        <v>896</v>
      </c>
      <c r="C25" s="5"/>
      <c r="D25" s="139"/>
      <c r="E25" s="139"/>
    </row>
    <row r="26" spans="1:5" ht="14.25" customHeight="1" x14ac:dyDescent="0.25">
      <c r="A26" s="473"/>
      <c r="B26" s="131" t="s">
        <v>897</v>
      </c>
      <c r="C26" s="5"/>
      <c r="D26" s="139"/>
      <c r="E26" s="139"/>
    </row>
    <row r="27" spans="1:5" ht="17.25" customHeight="1" x14ac:dyDescent="0.25">
      <c r="A27" s="271" t="s">
        <v>898</v>
      </c>
      <c r="B27" s="271"/>
      <c r="C27" s="5"/>
      <c r="D27" s="3"/>
      <c r="E27" s="3"/>
    </row>
    <row r="28" spans="1:5" ht="15" customHeight="1" x14ac:dyDescent="0.25">
      <c r="A28" s="474" t="s">
        <v>899</v>
      </c>
      <c r="B28" s="475"/>
      <c r="C28" s="5"/>
      <c r="D28" s="139"/>
      <c r="E28" s="139"/>
    </row>
  </sheetData>
  <mergeCells count="11">
    <mergeCell ref="A2:E2"/>
    <mergeCell ref="A3:E3"/>
    <mergeCell ref="A4:E4"/>
    <mergeCell ref="A28:B28"/>
    <mergeCell ref="C5:C6"/>
    <mergeCell ref="A23:A26"/>
    <mergeCell ref="A27:B27"/>
    <mergeCell ref="A5:A6"/>
    <mergeCell ref="B5:B6"/>
    <mergeCell ref="D5:E5"/>
    <mergeCell ref="A8:A2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8633E-85B2-4817-98C4-1CA1E7FCDC70}">
  <dimension ref="A1:M241"/>
  <sheetViews>
    <sheetView workbookViewId="0">
      <selection activeCell="C9" sqref="C9:I9"/>
    </sheetView>
  </sheetViews>
  <sheetFormatPr defaultColWidth="9.140625" defaultRowHeight="14.25" x14ac:dyDescent="0.2"/>
  <cols>
    <col min="1" max="1" width="6" style="50" customWidth="1"/>
    <col min="2" max="3" width="40.85546875" style="51" customWidth="1"/>
    <col min="4" max="4" width="9.28515625" style="50" customWidth="1"/>
    <col min="5" max="5" width="24.7109375" style="16" customWidth="1"/>
    <col min="6" max="6" width="26" style="16" customWidth="1"/>
    <col min="7" max="16384" width="9.140625" style="16"/>
  </cols>
  <sheetData>
    <row r="1" spans="1:13" x14ac:dyDescent="0.2">
      <c r="E1" s="49"/>
      <c r="F1" s="49"/>
      <c r="G1" s="52"/>
      <c r="H1" s="52"/>
      <c r="J1" s="52"/>
      <c r="K1" s="52"/>
      <c r="L1" s="52"/>
      <c r="M1" s="52"/>
    </row>
    <row r="2" spans="1:13" ht="14.25" customHeight="1" x14ac:dyDescent="0.2">
      <c r="A2" s="478" t="s">
        <v>900</v>
      </c>
      <c r="B2" s="478"/>
      <c r="C2" s="478"/>
      <c r="D2" s="478"/>
      <c r="E2" s="478"/>
      <c r="F2" s="478"/>
    </row>
    <row r="3" spans="1:13" ht="33.75" customHeight="1" x14ac:dyDescent="0.2">
      <c r="A3" s="464" t="s">
        <v>901</v>
      </c>
      <c r="B3" s="464"/>
      <c r="C3" s="464"/>
      <c r="D3" s="464"/>
      <c r="E3" s="464"/>
      <c r="F3" s="464"/>
      <c r="G3" s="52"/>
      <c r="H3" s="52"/>
      <c r="J3" s="52"/>
      <c r="K3" s="52"/>
      <c r="L3" s="52"/>
      <c r="M3" s="52"/>
    </row>
    <row r="4" spans="1:13" ht="23.25" customHeight="1" x14ac:dyDescent="0.2">
      <c r="A4" s="130"/>
      <c r="B4" s="130"/>
      <c r="C4" s="130"/>
      <c r="D4" s="130"/>
      <c r="E4" s="130"/>
      <c r="F4" s="130"/>
      <c r="G4" s="52"/>
      <c r="H4" s="52"/>
      <c r="J4" s="52"/>
      <c r="K4" s="52"/>
      <c r="L4" s="52"/>
      <c r="M4" s="52"/>
    </row>
    <row r="5" spans="1:13" ht="46.5" customHeight="1" x14ac:dyDescent="0.2">
      <c r="A5" s="53" t="s">
        <v>902</v>
      </c>
      <c r="B5" s="490" t="s">
        <v>903</v>
      </c>
      <c r="C5" s="490"/>
      <c r="D5" s="164" t="s">
        <v>904</v>
      </c>
      <c r="E5" s="47" t="s">
        <v>905</v>
      </c>
      <c r="F5" s="47" t="s">
        <v>906</v>
      </c>
    </row>
    <row r="6" spans="1:13" s="136" customFormat="1" x14ac:dyDescent="0.2">
      <c r="A6" s="53" t="s">
        <v>307</v>
      </c>
      <c r="B6" s="53" t="s">
        <v>308</v>
      </c>
      <c r="C6" s="53" t="s">
        <v>309</v>
      </c>
      <c r="D6" s="53" t="s">
        <v>310</v>
      </c>
      <c r="E6" s="47">
        <v>1</v>
      </c>
      <c r="F6" s="47">
        <v>2</v>
      </c>
    </row>
    <row r="7" spans="1:13" ht="15" customHeight="1" x14ac:dyDescent="0.2">
      <c r="A7" s="53">
        <v>1</v>
      </c>
      <c r="B7" s="54" t="s">
        <v>907</v>
      </c>
      <c r="C7" s="54" t="s">
        <v>908</v>
      </c>
      <c r="D7" s="53" t="s">
        <v>909</v>
      </c>
      <c r="E7" s="4"/>
      <c r="F7" s="62"/>
    </row>
    <row r="8" spans="1:13" ht="15" customHeight="1" x14ac:dyDescent="0.2">
      <c r="A8" s="53">
        <v>2</v>
      </c>
      <c r="B8" s="54" t="s">
        <v>910</v>
      </c>
      <c r="C8" s="54" t="s">
        <v>911</v>
      </c>
      <c r="D8" s="53" t="s">
        <v>912</v>
      </c>
      <c r="E8" s="4"/>
      <c r="F8" s="4"/>
    </row>
    <row r="9" spans="1:13" ht="15" customHeight="1" x14ac:dyDescent="0.2">
      <c r="A9" s="53">
        <v>3</v>
      </c>
      <c r="B9" s="54" t="s">
        <v>913</v>
      </c>
      <c r="C9" s="54" t="s">
        <v>914</v>
      </c>
      <c r="D9" s="53" t="s">
        <v>915</v>
      </c>
      <c r="E9" s="4"/>
      <c r="F9" s="4"/>
    </row>
    <row r="10" spans="1:13" ht="15" customHeight="1" x14ac:dyDescent="0.2">
      <c r="A10" s="53">
        <v>4</v>
      </c>
      <c r="B10" s="54" t="s">
        <v>916</v>
      </c>
      <c r="C10" s="54" t="s">
        <v>917</v>
      </c>
      <c r="D10" s="53" t="s">
        <v>918</v>
      </c>
      <c r="E10" s="4"/>
      <c r="F10" s="4"/>
    </row>
    <row r="11" spans="1:13" ht="15" customHeight="1" x14ac:dyDescent="0.2">
      <c r="A11" s="53">
        <v>5</v>
      </c>
      <c r="B11" s="54" t="s">
        <v>919</v>
      </c>
      <c r="C11" s="54" t="s">
        <v>920</v>
      </c>
      <c r="D11" s="53" t="s">
        <v>921</v>
      </c>
      <c r="E11" s="4"/>
      <c r="F11" s="4"/>
    </row>
    <row r="12" spans="1:13" ht="15" customHeight="1" x14ac:dyDescent="0.2">
      <c r="A12" s="53">
        <v>6</v>
      </c>
      <c r="B12" s="54" t="s">
        <v>922</v>
      </c>
      <c r="C12" s="54" t="s">
        <v>923</v>
      </c>
      <c r="D12" s="53" t="s">
        <v>924</v>
      </c>
      <c r="E12" s="4"/>
      <c r="F12" s="4"/>
    </row>
    <row r="13" spans="1:13" ht="15" customHeight="1" x14ac:dyDescent="0.2">
      <c r="A13" s="53">
        <v>7</v>
      </c>
      <c r="B13" s="54" t="s">
        <v>925</v>
      </c>
      <c r="C13" s="54" t="s">
        <v>926</v>
      </c>
      <c r="D13" s="53" t="s">
        <v>927</v>
      </c>
      <c r="E13" s="4"/>
      <c r="F13" s="4"/>
    </row>
    <row r="14" spans="1:13" ht="15" customHeight="1" x14ac:dyDescent="0.2">
      <c r="A14" s="53">
        <v>8</v>
      </c>
      <c r="B14" s="54" t="s">
        <v>928</v>
      </c>
      <c r="C14" s="54" t="s">
        <v>928</v>
      </c>
      <c r="D14" s="53" t="s">
        <v>929</v>
      </c>
      <c r="E14" s="4"/>
      <c r="F14" s="4"/>
    </row>
    <row r="15" spans="1:13" ht="15" customHeight="1" x14ac:dyDescent="0.2">
      <c r="A15" s="53">
        <v>9</v>
      </c>
      <c r="B15" s="54" t="s">
        <v>930</v>
      </c>
      <c r="C15" s="54" t="s">
        <v>931</v>
      </c>
      <c r="D15" s="53" t="s">
        <v>932</v>
      </c>
      <c r="E15" s="4"/>
      <c r="F15" s="4"/>
    </row>
    <row r="16" spans="1:13" ht="15" customHeight="1" x14ac:dyDescent="0.2">
      <c r="A16" s="53">
        <v>10</v>
      </c>
      <c r="B16" s="54" t="s">
        <v>933</v>
      </c>
      <c r="C16" s="54" t="s">
        <v>934</v>
      </c>
      <c r="D16" s="53" t="s">
        <v>935</v>
      </c>
      <c r="E16" s="4"/>
      <c r="F16" s="4"/>
    </row>
    <row r="17" spans="1:6" ht="15" customHeight="1" x14ac:dyDescent="0.2">
      <c r="A17" s="53">
        <v>11</v>
      </c>
      <c r="B17" s="54" t="s">
        <v>936</v>
      </c>
      <c r="C17" s="54" t="s">
        <v>937</v>
      </c>
      <c r="D17" s="53" t="s">
        <v>938</v>
      </c>
      <c r="E17" s="4"/>
      <c r="F17" s="4"/>
    </row>
    <row r="18" spans="1:6" ht="15" customHeight="1" x14ac:dyDescent="0.2">
      <c r="A18" s="53">
        <v>12</v>
      </c>
      <c r="B18" s="54" t="s">
        <v>939</v>
      </c>
      <c r="C18" s="54" t="s">
        <v>940</v>
      </c>
      <c r="D18" s="53" t="s">
        <v>941</v>
      </c>
      <c r="E18" s="4"/>
      <c r="F18" s="4"/>
    </row>
    <row r="19" spans="1:6" ht="15" customHeight="1" x14ac:dyDescent="0.2">
      <c r="A19" s="53">
        <v>13</v>
      </c>
      <c r="B19" s="54" t="s">
        <v>942</v>
      </c>
      <c r="C19" s="54" t="s">
        <v>943</v>
      </c>
      <c r="D19" s="53" t="s">
        <v>944</v>
      </c>
      <c r="E19" s="4"/>
      <c r="F19" s="4"/>
    </row>
    <row r="20" spans="1:6" ht="15" customHeight="1" x14ac:dyDescent="0.2">
      <c r="A20" s="53">
        <v>14</v>
      </c>
      <c r="B20" s="54" t="s">
        <v>945</v>
      </c>
      <c r="C20" s="54" t="s">
        <v>946</v>
      </c>
      <c r="D20" s="53" t="s">
        <v>947</v>
      </c>
      <c r="E20" s="4"/>
      <c r="F20" s="4"/>
    </row>
    <row r="21" spans="1:6" ht="15" customHeight="1" x14ac:dyDescent="0.2">
      <c r="A21" s="53">
        <v>15</v>
      </c>
      <c r="B21" s="54" t="s">
        <v>948</v>
      </c>
      <c r="C21" s="54" t="s">
        <v>949</v>
      </c>
      <c r="D21" s="53" t="s">
        <v>950</v>
      </c>
      <c r="E21" s="4"/>
      <c r="F21" s="4"/>
    </row>
    <row r="22" spans="1:6" ht="15" customHeight="1" x14ac:dyDescent="0.2">
      <c r="A22" s="53">
        <v>16</v>
      </c>
      <c r="B22" s="54" t="s">
        <v>951</v>
      </c>
      <c r="C22" s="54" t="s">
        <v>952</v>
      </c>
      <c r="D22" s="53" t="s">
        <v>953</v>
      </c>
      <c r="E22" s="4"/>
      <c r="F22" s="4"/>
    </row>
    <row r="23" spans="1:6" ht="15" customHeight="1" x14ac:dyDescent="0.2">
      <c r="A23" s="53">
        <v>17</v>
      </c>
      <c r="B23" s="54" t="s">
        <v>954</v>
      </c>
      <c r="C23" s="54" t="s">
        <v>955</v>
      </c>
      <c r="D23" s="53" t="s">
        <v>956</v>
      </c>
      <c r="E23" s="4"/>
      <c r="F23" s="4"/>
    </row>
    <row r="24" spans="1:6" ht="15" customHeight="1" x14ac:dyDescent="0.2">
      <c r="A24" s="53">
        <v>18</v>
      </c>
      <c r="B24" s="54" t="s">
        <v>957</v>
      </c>
      <c r="C24" s="54" t="s">
        <v>958</v>
      </c>
      <c r="D24" s="53" t="s">
        <v>959</v>
      </c>
      <c r="E24" s="4"/>
      <c r="F24" s="4"/>
    </row>
    <row r="25" spans="1:6" ht="15" customHeight="1" x14ac:dyDescent="0.2">
      <c r="A25" s="53">
        <v>19</v>
      </c>
      <c r="B25" s="54" t="s">
        <v>960</v>
      </c>
      <c r="C25" s="54" t="s">
        <v>961</v>
      </c>
      <c r="D25" s="53" t="s">
        <v>962</v>
      </c>
      <c r="E25" s="4"/>
      <c r="F25" s="4"/>
    </row>
    <row r="26" spans="1:6" ht="15" customHeight="1" x14ac:dyDescent="0.2">
      <c r="A26" s="53">
        <v>20</v>
      </c>
      <c r="B26" s="54" t="s">
        <v>963</v>
      </c>
      <c r="C26" s="54" t="s">
        <v>964</v>
      </c>
      <c r="D26" s="53" t="s">
        <v>965</v>
      </c>
      <c r="E26" s="4"/>
      <c r="F26" s="4"/>
    </row>
    <row r="27" spans="1:6" ht="15" customHeight="1" x14ac:dyDescent="0.2">
      <c r="A27" s="53">
        <v>21</v>
      </c>
      <c r="B27" s="54" t="s">
        <v>966</v>
      </c>
      <c r="C27" s="54" t="s">
        <v>967</v>
      </c>
      <c r="D27" s="53" t="s">
        <v>968</v>
      </c>
      <c r="E27" s="4"/>
      <c r="F27" s="4"/>
    </row>
    <row r="28" spans="1:6" ht="15" customHeight="1" x14ac:dyDescent="0.2">
      <c r="A28" s="53">
        <v>22</v>
      </c>
      <c r="B28" s="54" t="s">
        <v>969</v>
      </c>
      <c r="C28" s="54" t="s">
        <v>970</v>
      </c>
      <c r="D28" s="53" t="s">
        <v>971</v>
      </c>
      <c r="E28" s="4"/>
      <c r="F28" s="4"/>
    </row>
    <row r="29" spans="1:6" ht="15" customHeight="1" x14ac:dyDescent="0.2">
      <c r="A29" s="53">
        <v>23</v>
      </c>
      <c r="B29" s="54" t="s">
        <v>972</v>
      </c>
      <c r="C29" s="54" t="s">
        <v>973</v>
      </c>
      <c r="D29" s="53" t="s">
        <v>974</v>
      </c>
      <c r="E29" s="4"/>
      <c r="F29" s="4"/>
    </row>
    <row r="30" spans="1:6" ht="15" customHeight="1" x14ac:dyDescent="0.2">
      <c r="A30" s="53">
        <v>24</v>
      </c>
      <c r="B30" s="54" t="s">
        <v>975</v>
      </c>
      <c r="C30" s="54" t="s">
        <v>976</v>
      </c>
      <c r="D30" s="53" t="s">
        <v>977</v>
      </c>
      <c r="E30" s="4"/>
      <c r="F30" s="4"/>
    </row>
    <row r="31" spans="1:6" ht="15" customHeight="1" x14ac:dyDescent="0.2">
      <c r="A31" s="53">
        <v>25</v>
      </c>
      <c r="B31" s="54" t="s">
        <v>978</v>
      </c>
      <c r="C31" s="54" t="s">
        <v>979</v>
      </c>
      <c r="D31" s="53" t="s">
        <v>980</v>
      </c>
      <c r="E31" s="4"/>
      <c r="F31" s="4"/>
    </row>
    <row r="32" spans="1:6" ht="15" customHeight="1" x14ac:dyDescent="0.2">
      <c r="A32" s="53">
        <v>26</v>
      </c>
      <c r="B32" s="54" t="s">
        <v>981</v>
      </c>
      <c r="C32" s="54" t="s">
        <v>982</v>
      </c>
      <c r="D32" s="53" t="s">
        <v>983</v>
      </c>
      <c r="E32" s="4"/>
      <c r="F32" s="4"/>
    </row>
    <row r="33" spans="1:6" ht="15" customHeight="1" x14ac:dyDescent="0.2">
      <c r="A33" s="53">
        <v>27</v>
      </c>
      <c r="B33" s="54" t="s">
        <v>984</v>
      </c>
      <c r="C33" s="54" t="s">
        <v>985</v>
      </c>
      <c r="D33" s="53" t="s">
        <v>986</v>
      </c>
      <c r="E33" s="4"/>
      <c r="F33" s="4"/>
    </row>
    <row r="34" spans="1:6" ht="15" customHeight="1" x14ac:dyDescent="0.2">
      <c r="A34" s="53">
        <v>28</v>
      </c>
      <c r="B34" s="54" t="s">
        <v>987</v>
      </c>
      <c r="C34" s="54" t="s">
        <v>988</v>
      </c>
      <c r="D34" s="53" t="s">
        <v>989</v>
      </c>
      <c r="E34" s="4"/>
      <c r="F34" s="4"/>
    </row>
    <row r="35" spans="1:6" ht="15" customHeight="1" x14ac:dyDescent="0.2">
      <c r="A35" s="53">
        <v>29</v>
      </c>
      <c r="B35" s="54" t="s">
        <v>990</v>
      </c>
      <c r="C35" s="54" t="s">
        <v>991</v>
      </c>
      <c r="D35" s="53" t="s">
        <v>992</v>
      </c>
      <c r="E35" s="4"/>
      <c r="F35" s="4"/>
    </row>
    <row r="36" spans="1:6" ht="15" customHeight="1" x14ac:dyDescent="0.2">
      <c r="A36" s="53">
        <v>30</v>
      </c>
      <c r="B36" s="54" t="s">
        <v>993</v>
      </c>
      <c r="C36" s="54" t="s">
        <v>994</v>
      </c>
      <c r="D36" s="53" t="s">
        <v>995</v>
      </c>
      <c r="E36" s="4"/>
      <c r="F36" s="4"/>
    </row>
    <row r="37" spans="1:6" ht="15" customHeight="1" x14ac:dyDescent="0.2">
      <c r="A37" s="53">
        <v>31</v>
      </c>
      <c r="B37" s="54" t="s">
        <v>996</v>
      </c>
      <c r="C37" s="54" t="s">
        <v>997</v>
      </c>
      <c r="D37" s="53" t="s">
        <v>998</v>
      </c>
      <c r="E37" s="4"/>
      <c r="F37" s="4"/>
    </row>
    <row r="38" spans="1:6" ht="15" customHeight="1" x14ac:dyDescent="0.2">
      <c r="A38" s="53">
        <v>32</v>
      </c>
      <c r="B38" s="54" t="s">
        <v>999</v>
      </c>
      <c r="C38" s="54" t="s">
        <v>1000</v>
      </c>
      <c r="D38" s="53" t="s">
        <v>1001</v>
      </c>
      <c r="E38" s="4"/>
      <c r="F38" s="4"/>
    </row>
    <row r="39" spans="1:6" ht="15" customHeight="1" x14ac:dyDescent="0.2">
      <c r="A39" s="53">
        <v>33</v>
      </c>
      <c r="B39" s="54" t="s">
        <v>1002</v>
      </c>
      <c r="C39" s="54" t="s">
        <v>1003</v>
      </c>
      <c r="D39" s="53" t="s">
        <v>1004</v>
      </c>
      <c r="E39" s="4"/>
      <c r="F39" s="4"/>
    </row>
    <row r="40" spans="1:6" ht="15" customHeight="1" x14ac:dyDescent="0.2">
      <c r="A40" s="53">
        <v>34</v>
      </c>
      <c r="B40" s="54" t="s">
        <v>1005</v>
      </c>
      <c r="C40" s="54" t="s">
        <v>1006</v>
      </c>
      <c r="D40" s="53" t="s">
        <v>1007</v>
      </c>
      <c r="E40" s="4"/>
      <c r="F40" s="4"/>
    </row>
    <row r="41" spans="1:6" ht="15" customHeight="1" x14ac:dyDescent="0.2">
      <c r="A41" s="53">
        <v>35</v>
      </c>
      <c r="B41" s="54" t="s">
        <v>1008</v>
      </c>
      <c r="C41" s="54" t="s">
        <v>1009</v>
      </c>
      <c r="D41" s="53" t="s">
        <v>1010</v>
      </c>
      <c r="E41" s="4"/>
      <c r="F41" s="4"/>
    </row>
    <row r="42" spans="1:6" ht="15" customHeight="1" x14ac:dyDescent="0.2">
      <c r="A42" s="53">
        <v>36</v>
      </c>
      <c r="B42" s="54" t="s">
        <v>1011</v>
      </c>
      <c r="C42" s="54" t="s">
        <v>1012</v>
      </c>
      <c r="D42" s="53" t="s">
        <v>1013</v>
      </c>
      <c r="E42" s="4"/>
      <c r="F42" s="4"/>
    </row>
    <row r="43" spans="1:6" ht="15" customHeight="1" x14ac:dyDescent="0.2">
      <c r="A43" s="53">
        <v>37</v>
      </c>
      <c r="B43" s="54" t="s">
        <v>1014</v>
      </c>
      <c r="C43" s="54" t="s">
        <v>1015</v>
      </c>
      <c r="D43" s="53" t="s">
        <v>1016</v>
      </c>
      <c r="E43" s="4"/>
      <c r="F43" s="4"/>
    </row>
    <row r="44" spans="1:6" ht="15" customHeight="1" x14ac:dyDescent="0.2">
      <c r="A44" s="53">
        <v>38</v>
      </c>
      <c r="B44" s="54" t="s">
        <v>1017</v>
      </c>
      <c r="C44" s="54" t="s">
        <v>1018</v>
      </c>
      <c r="D44" s="53" t="s">
        <v>1019</v>
      </c>
      <c r="E44" s="4"/>
      <c r="F44" s="4"/>
    </row>
    <row r="45" spans="1:6" ht="15" customHeight="1" x14ac:dyDescent="0.2">
      <c r="A45" s="53">
        <v>39</v>
      </c>
      <c r="B45" s="54" t="s">
        <v>1020</v>
      </c>
      <c r="C45" s="54" t="s">
        <v>1021</v>
      </c>
      <c r="D45" s="53" t="s">
        <v>1022</v>
      </c>
      <c r="E45" s="4"/>
      <c r="F45" s="4"/>
    </row>
    <row r="46" spans="1:6" ht="15" customHeight="1" x14ac:dyDescent="0.2">
      <c r="A46" s="53">
        <v>40</v>
      </c>
      <c r="B46" s="54" t="s">
        <v>1023</v>
      </c>
      <c r="C46" s="54" t="s">
        <v>1024</v>
      </c>
      <c r="D46" s="53" t="s">
        <v>1025</v>
      </c>
      <c r="E46" s="4"/>
      <c r="F46" s="4"/>
    </row>
    <row r="47" spans="1:6" ht="15" customHeight="1" x14ac:dyDescent="0.2">
      <c r="A47" s="53">
        <v>41</v>
      </c>
      <c r="B47" s="54" t="s">
        <v>1026</v>
      </c>
      <c r="C47" s="54" t="s">
        <v>1027</v>
      </c>
      <c r="D47" s="53" t="s">
        <v>1028</v>
      </c>
      <c r="E47" s="4"/>
      <c r="F47" s="4"/>
    </row>
    <row r="48" spans="1:6" ht="15" customHeight="1" x14ac:dyDescent="0.2">
      <c r="A48" s="53">
        <v>42</v>
      </c>
      <c r="B48" s="54" t="s">
        <v>1029</v>
      </c>
      <c r="C48" s="54" t="s">
        <v>1030</v>
      </c>
      <c r="D48" s="53" t="s">
        <v>1031</v>
      </c>
      <c r="E48" s="4"/>
      <c r="F48" s="4"/>
    </row>
    <row r="49" spans="1:6" ht="15" customHeight="1" x14ac:dyDescent="0.2">
      <c r="A49" s="53">
        <v>43</v>
      </c>
      <c r="B49" s="54" t="s">
        <v>1032</v>
      </c>
      <c r="C49" s="54" t="s">
        <v>1033</v>
      </c>
      <c r="D49" s="53" t="s">
        <v>1034</v>
      </c>
      <c r="E49" s="4"/>
      <c r="F49" s="4"/>
    </row>
    <row r="50" spans="1:6" ht="15" customHeight="1" x14ac:dyDescent="0.2">
      <c r="A50" s="53">
        <v>44</v>
      </c>
      <c r="B50" s="54" t="s">
        <v>1035</v>
      </c>
      <c r="C50" s="54" t="s">
        <v>1036</v>
      </c>
      <c r="D50" s="53" t="s">
        <v>1037</v>
      </c>
      <c r="E50" s="4"/>
      <c r="F50" s="4"/>
    </row>
    <row r="51" spans="1:6" ht="15" customHeight="1" x14ac:dyDescent="0.2">
      <c r="A51" s="53">
        <v>45</v>
      </c>
      <c r="B51" s="54" t="s">
        <v>1038</v>
      </c>
      <c r="C51" s="54" t="s">
        <v>1039</v>
      </c>
      <c r="D51" s="53" t="s">
        <v>1040</v>
      </c>
      <c r="E51" s="4"/>
      <c r="F51" s="4"/>
    </row>
    <row r="52" spans="1:6" ht="15" customHeight="1" x14ac:dyDescent="0.2">
      <c r="A52" s="53">
        <v>46</v>
      </c>
      <c r="B52" s="54" t="s">
        <v>1041</v>
      </c>
      <c r="C52" s="54" t="s">
        <v>1042</v>
      </c>
      <c r="D52" s="53" t="s">
        <v>1043</v>
      </c>
      <c r="E52" s="4"/>
      <c r="F52" s="4"/>
    </row>
    <row r="53" spans="1:6" ht="15" customHeight="1" x14ac:dyDescent="0.2">
      <c r="A53" s="53">
        <v>47</v>
      </c>
      <c r="B53" s="54" t="s">
        <v>1044</v>
      </c>
      <c r="C53" s="54" t="s">
        <v>1045</v>
      </c>
      <c r="D53" s="53" t="s">
        <v>1046</v>
      </c>
      <c r="E53" s="4"/>
      <c r="F53" s="4"/>
    </row>
    <row r="54" spans="1:6" ht="15" customHeight="1" x14ac:dyDescent="0.2">
      <c r="A54" s="53">
        <v>48</v>
      </c>
      <c r="B54" s="54" t="s">
        <v>1047</v>
      </c>
      <c r="C54" s="54" t="s">
        <v>1048</v>
      </c>
      <c r="D54" s="53" t="s">
        <v>1049</v>
      </c>
      <c r="E54" s="4"/>
      <c r="F54" s="4"/>
    </row>
    <row r="55" spans="1:6" ht="15" customHeight="1" x14ac:dyDescent="0.2">
      <c r="A55" s="53">
        <v>49</v>
      </c>
      <c r="B55" s="54" t="s">
        <v>1050</v>
      </c>
      <c r="C55" s="54" t="s">
        <v>1051</v>
      </c>
      <c r="D55" s="53" t="s">
        <v>1052</v>
      </c>
      <c r="E55" s="4"/>
      <c r="F55" s="4"/>
    </row>
    <row r="56" spans="1:6" ht="15" customHeight="1" x14ac:dyDescent="0.2">
      <c r="A56" s="53">
        <v>50</v>
      </c>
      <c r="B56" s="54" t="s">
        <v>1053</v>
      </c>
      <c r="C56" s="54" t="s">
        <v>1054</v>
      </c>
      <c r="D56" s="53" t="s">
        <v>1055</v>
      </c>
      <c r="E56" s="4"/>
      <c r="F56" s="4"/>
    </row>
    <row r="57" spans="1:6" ht="15" customHeight="1" x14ac:dyDescent="0.2">
      <c r="A57" s="53">
        <v>51</v>
      </c>
      <c r="B57" s="54" t="s">
        <v>1056</v>
      </c>
      <c r="C57" s="54" t="s">
        <v>1057</v>
      </c>
      <c r="D57" s="53" t="s">
        <v>1058</v>
      </c>
      <c r="E57" s="4"/>
      <c r="F57" s="4"/>
    </row>
    <row r="58" spans="1:6" ht="15" customHeight="1" x14ac:dyDescent="0.2">
      <c r="A58" s="53">
        <v>52</v>
      </c>
      <c r="B58" s="54" t="s">
        <v>1059</v>
      </c>
      <c r="C58" s="54" t="s">
        <v>1060</v>
      </c>
      <c r="D58" s="53" t="s">
        <v>1061</v>
      </c>
      <c r="E58" s="4"/>
      <c r="F58" s="4"/>
    </row>
    <row r="59" spans="1:6" ht="15" customHeight="1" x14ac:dyDescent="0.2">
      <c r="A59" s="53">
        <v>53</v>
      </c>
      <c r="B59" s="54" t="s">
        <v>1062</v>
      </c>
      <c r="C59" s="54" t="s">
        <v>1063</v>
      </c>
      <c r="D59" s="53" t="s">
        <v>1064</v>
      </c>
      <c r="E59" s="4"/>
      <c r="F59" s="4"/>
    </row>
    <row r="60" spans="1:6" ht="15" customHeight="1" x14ac:dyDescent="0.2">
      <c r="A60" s="53">
        <v>54</v>
      </c>
      <c r="B60" s="54" t="s">
        <v>1065</v>
      </c>
      <c r="C60" s="54" t="s">
        <v>1066</v>
      </c>
      <c r="D60" s="53" t="s">
        <v>1067</v>
      </c>
      <c r="E60" s="4"/>
      <c r="F60" s="4"/>
    </row>
    <row r="61" spans="1:6" ht="15" customHeight="1" x14ac:dyDescent="0.2">
      <c r="A61" s="53">
        <v>55</v>
      </c>
      <c r="B61" s="54" t="s">
        <v>1068</v>
      </c>
      <c r="C61" s="54" t="s">
        <v>1069</v>
      </c>
      <c r="D61" s="53" t="s">
        <v>1070</v>
      </c>
      <c r="E61" s="4"/>
      <c r="F61" s="4"/>
    </row>
    <row r="62" spans="1:6" ht="15" customHeight="1" x14ac:dyDescent="0.2">
      <c r="A62" s="53">
        <v>56</v>
      </c>
      <c r="B62" s="54" t="s">
        <v>1071</v>
      </c>
      <c r="C62" s="54" t="s">
        <v>1072</v>
      </c>
      <c r="D62" s="53" t="s">
        <v>1073</v>
      </c>
      <c r="E62" s="4"/>
      <c r="F62" s="4"/>
    </row>
    <row r="63" spans="1:6" ht="15" customHeight="1" x14ac:dyDescent="0.2">
      <c r="A63" s="53">
        <v>57</v>
      </c>
      <c r="B63" s="54" t="s">
        <v>1074</v>
      </c>
      <c r="C63" s="54" t="s">
        <v>1075</v>
      </c>
      <c r="D63" s="53" t="s">
        <v>1076</v>
      </c>
      <c r="E63" s="4"/>
      <c r="F63" s="4"/>
    </row>
    <row r="64" spans="1:6" ht="15" customHeight="1" x14ac:dyDescent="0.2">
      <c r="A64" s="53">
        <v>58</v>
      </c>
      <c r="B64" s="54" t="s">
        <v>1077</v>
      </c>
      <c r="C64" s="54" t="s">
        <v>1078</v>
      </c>
      <c r="D64" s="53" t="s">
        <v>1079</v>
      </c>
      <c r="E64" s="4"/>
      <c r="F64" s="4"/>
    </row>
    <row r="65" spans="1:6" ht="15" customHeight="1" x14ac:dyDescent="0.2">
      <c r="A65" s="53">
        <v>59</v>
      </c>
      <c r="B65" s="54" t="s">
        <v>1080</v>
      </c>
      <c r="C65" s="54" t="s">
        <v>1081</v>
      </c>
      <c r="D65" s="53" t="s">
        <v>1082</v>
      </c>
      <c r="E65" s="4"/>
      <c r="F65" s="4"/>
    </row>
    <row r="66" spans="1:6" ht="15" customHeight="1" x14ac:dyDescent="0.2">
      <c r="A66" s="53">
        <v>60</v>
      </c>
      <c r="B66" s="54" t="s">
        <v>1083</v>
      </c>
      <c r="C66" s="54" t="s">
        <v>1084</v>
      </c>
      <c r="D66" s="53" t="s">
        <v>1085</v>
      </c>
      <c r="E66" s="4"/>
      <c r="F66" s="4"/>
    </row>
    <row r="67" spans="1:6" ht="15" customHeight="1" x14ac:dyDescent="0.2">
      <c r="A67" s="53">
        <v>61</v>
      </c>
      <c r="B67" s="54" t="s">
        <v>1086</v>
      </c>
      <c r="C67" s="54" t="s">
        <v>1087</v>
      </c>
      <c r="D67" s="53" t="s">
        <v>1088</v>
      </c>
      <c r="E67" s="4"/>
      <c r="F67" s="4"/>
    </row>
    <row r="68" spans="1:6" ht="15" customHeight="1" x14ac:dyDescent="0.2">
      <c r="A68" s="53">
        <v>62</v>
      </c>
      <c r="B68" s="54" t="s">
        <v>1089</v>
      </c>
      <c r="C68" s="54" t="s">
        <v>1090</v>
      </c>
      <c r="D68" s="53" t="s">
        <v>1091</v>
      </c>
      <c r="E68" s="4"/>
      <c r="F68" s="4"/>
    </row>
    <row r="69" spans="1:6" ht="15" customHeight="1" x14ac:dyDescent="0.2">
      <c r="A69" s="53">
        <v>63</v>
      </c>
      <c r="B69" s="54" t="s">
        <v>1092</v>
      </c>
      <c r="C69" s="54" t="s">
        <v>1093</v>
      </c>
      <c r="D69" s="53" t="s">
        <v>1094</v>
      </c>
      <c r="E69" s="4"/>
      <c r="F69" s="4"/>
    </row>
    <row r="70" spans="1:6" ht="15" customHeight="1" x14ac:dyDescent="0.2">
      <c r="A70" s="53">
        <v>64</v>
      </c>
      <c r="B70" s="54" t="s">
        <v>1095</v>
      </c>
      <c r="C70" s="54" t="s">
        <v>1096</v>
      </c>
      <c r="D70" s="53" t="s">
        <v>1097</v>
      </c>
      <c r="E70" s="4"/>
      <c r="F70" s="4"/>
    </row>
    <row r="71" spans="1:6" ht="15" customHeight="1" x14ac:dyDescent="0.2">
      <c r="A71" s="53">
        <v>65</v>
      </c>
      <c r="B71" s="54" t="s">
        <v>1098</v>
      </c>
      <c r="C71" s="54" t="s">
        <v>1099</v>
      </c>
      <c r="D71" s="53" t="s">
        <v>1100</v>
      </c>
      <c r="E71" s="4"/>
      <c r="F71" s="4"/>
    </row>
    <row r="72" spans="1:6" ht="15" customHeight="1" x14ac:dyDescent="0.2">
      <c r="A72" s="53">
        <v>66</v>
      </c>
      <c r="B72" s="54" t="s">
        <v>1101</v>
      </c>
      <c r="C72" s="54" t="s">
        <v>1102</v>
      </c>
      <c r="D72" s="53" t="s">
        <v>1103</v>
      </c>
      <c r="E72" s="4"/>
      <c r="F72" s="4"/>
    </row>
    <row r="73" spans="1:6" ht="15" customHeight="1" x14ac:dyDescent="0.2">
      <c r="A73" s="53">
        <v>67</v>
      </c>
      <c r="B73" s="54" t="s">
        <v>1104</v>
      </c>
      <c r="C73" s="54" t="s">
        <v>1105</v>
      </c>
      <c r="D73" s="53" t="s">
        <v>1106</v>
      </c>
      <c r="E73" s="4"/>
      <c r="F73" s="4"/>
    </row>
    <row r="74" spans="1:6" ht="15" customHeight="1" x14ac:dyDescent="0.2">
      <c r="A74" s="53">
        <v>68</v>
      </c>
      <c r="B74" s="54" t="s">
        <v>1107</v>
      </c>
      <c r="C74" s="54" t="s">
        <v>1108</v>
      </c>
      <c r="D74" s="53" t="s">
        <v>1109</v>
      </c>
      <c r="E74" s="4"/>
      <c r="F74" s="4"/>
    </row>
    <row r="75" spans="1:6" ht="15" customHeight="1" x14ac:dyDescent="0.2">
      <c r="A75" s="53">
        <v>69</v>
      </c>
      <c r="B75" s="54" t="s">
        <v>1110</v>
      </c>
      <c r="C75" s="54" t="s">
        <v>1111</v>
      </c>
      <c r="D75" s="53" t="s">
        <v>1112</v>
      </c>
      <c r="E75" s="4"/>
      <c r="F75" s="4"/>
    </row>
    <row r="76" spans="1:6" ht="15" customHeight="1" x14ac:dyDescent="0.2">
      <c r="A76" s="53">
        <v>70</v>
      </c>
      <c r="B76" s="54" t="s">
        <v>1113</v>
      </c>
      <c r="C76" s="54" t="s">
        <v>1114</v>
      </c>
      <c r="D76" s="53" t="s">
        <v>1115</v>
      </c>
      <c r="E76" s="4"/>
      <c r="F76" s="4"/>
    </row>
    <row r="77" spans="1:6" ht="15" customHeight="1" x14ac:dyDescent="0.2">
      <c r="A77" s="53">
        <v>71</v>
      </c>
      <c r="B77" s="54" t="s">
        <v>1116</v>
      </c>
      <c r="C77" s="54" t="s">
        <v>1117</v>
      </c>
      <c r="D77" s="53" t="s">
        <v>1118</v>
      </c>
      <c r="E77" s="4"/>
      <c r="F77" s="4"/>
    </row>
    <row r="78" spans="1:6" ht="15" customHeight="1" x14ac:dyDescent="0.2">
      <c r="A78" s="53">
        <v>72</v>
      </c>
      <c r="B78" s="54" t="s">
        <v>1119</v>
      </c>
      <c r="C78" s="54" t="s">
        <v>1120</v>
      </c>
      <c r="D78" s="53" t="s">
        <v>1121</v>
      </c>
      <c r="E78" s="4"/>
      <c r="F78" s="4"/>
    </row>
    <row r="79" spans="1:6" ht="15" customHeight="1" x14ac:dyDescent="0.2">
      <c r="A79" s="53">
        <v>73</v>
      </c>
      <c r="B79" s="54" t="s">
        <v>1122</v>
      </c>
      <c r="C79" s="54" t="s">
        <v>1123</v>
      </c>
      <c r="D79" s="53" t="s">
        <v>1124</v>
      </c>
      <c r="E79" s="4"/>
      <c r="F79" s="4"/>
    </row>
    <row r="80" spans="1:6" ht="15" customHeight="1" x14ac:dyDescent="0.2">
      <c r="A80" s="53">
        <v>74</v>
      </c>
      <c r="B80" s="54" t="s">
        <v>1125</v>
      </c>
      <c r="C80" s="54" t="s">
        <v>1126</v>
      </c>
      <c r="D80" s="53" t="s">
        <v>1127</v>
      </c>
      <c r="E80" s="4"/>
      <c r="F80" s="4"/>
    </row>
    <row r="81" spans="1:6" ht="15" customHeight="1" x14ac:dyDescent="0.2">
      <c r="A81" s="53">
        <v>75</v>
      </c>
      <c r="B81" s="54" t="s">
        <v>1128</v>
      </c>
      <c r="C81" s="54" t="s">
        <v>1129</v>
      </c>
      <c r="D81" s="53" t="s">
        <v>1130</v>
      </c>
      <c r="E81" s="4"/>
      <c r="F81" s="4"/>
    </row>
    <row r="82" spans="1:6" ht="15" customHeight="1" x14ac:dyDescent="0.2">
      <c r="A82" s="53">
        <v>76</v>
      </c>
      <c r="B82" s="54" t="s">
        <v>1131</v>
      </c>
      <c r="C82" s="54" t="s">
        <v>1132</v>
      </c>
      <c r="D82" s="53" t="s">
        <v>1133</v>
      </c>
      <c r="E82" s="4"/>
      <c r="F82" s="4"/>
    </row>
    <row r="83" spans="1:6" ht="15" customHeight="1" x14ac:dyDescent="0.2">
      <c r="A83" s="53">
        <v>77</v>
      </c>
      <c r="B83" s="54" t="s">
        <v>1134</v>
      </c>
      <c r="C83" s="54" t="s">
        <v>1135</v>
      </c>
      <c r="D83" s="53" t="s">
        <v>1136</v>
      </c>
      <c r="E83" s="4"/>
      <c r="F83" s="4"/>
    </row>
    <row r="84" spans="1:6" ht="15" customHeight="1" x14ac:dyDescent="0.2">
      <c r="A84" s="53">
        <v>78</v>
      </c>
      <c r="B84" s="54" t="s">
        <v>1137</v>
      </c>
      <c r="C84" s="54" t="s">
        <v>1138</v>
      </c>
      <c r="D84" s="53" t="s">
        <v>1139</v>
      </c>
      <c r="E84" s="4"/>
      <c r="F84" s="4"/>
    </row>
    <row r="85" spans="1:6" ht="15" customHeight="1" x14ac:dyDescent="0.2">
      <c r="A85" s="53">
        <v>79</v>
      </c>
      <c r="B85" s="54" t="s">
        <v>1140</v>
      </c>
      <c r="C85" s="54" t="s">
        <v>1141</v>
      </c>
      <c r="D85" s="53" t="s">
        <v>1142</v>
      </c>
      <c r="E85" s="4"/>
      <c r="F85" s="4"/>
    </row>
    <row r="86" spans="1:6" ht="15" customHeight="1" x14ac:dyDescent="0.2">
      <c r="A86" s="53">
        <v>80</v>
      </c>
      <c r="B86" s="54" t="s">
        <v>1143</v>
      </c>
      <c r="C86" s="54" t="s">
        <v>1144</v>
      </c>
      <c r="D86" s="53" t="s">
        <v>1145</v>
      </c>
      <c r="E86" s="4"/>
      <c r="F86" s="4"/>
    </row>
    <row r="87" spans="1:6" ht="15" customHeight="1" x14ac:dyDescent="0.2">
      <c r="A87" s="53">
        <v>81</v>
      </c>
      <c r="B87" s="54" t="s">
        <v>1146</v>
      </c>
      <c r="C87" s="54" t="s">
        <v>1147</v>
      </c>
      <c r="D87" s="53" t="s">
        <v>1148</v>
      </c>
      <c r="E87" s="4"/>
      <c r="F87" s="4"/>
    </row>
    <row r="88" spans="1:6" ht="15" customHeight="1" x14ac:dyDescent="0.2">
      <c r="A88" s="53">
        <v>82</v>
      </c>
      <c r="B88" s="54" t="s">
        <v>1149</v>
      </c>
      <c r="C88" s="54" t="s">
        <v>1150</v>
      </c>
      <c r="D88" s="53" t="s">
        <v>1151</v>
      </c>
      <c r="E88" s="4"/>
      <c r="F88" s="4"/>
    </row>
    <row r="89" spans="1:6" ht="15" customHeight="1" x14ac:dyDescent="0.2">
      <c r="A89" s="53">
        <v>83</v>
      </c>
      <c r="B89" s="54" t="s">
        <v>1152</v>
      </c>
      <c r="C89" s="54" t="s">
        <v>1153</v>
      </c>
      <c r="D89" s="53" t="s">
        <v>1154</v>
      </c>
      <c r="E89" s="4"/>
      <c r="F89" s="4"/>
    </row>
    <row r="90" spans="1:6" ht="15" customHeight="1" x14ac:dyDescent="0.2">
      <c r="A90" s="53">
        <v>84</v>
      </c>
      <c r="B90" s="54" t="s">
        <v>1155</v>
      </c>
      <c r="C90" s="54" t="s">
        <v>1156</v>
      </c>
      <c r="D90" s="53" t="s">
        <v>1157</v>
      </c>
      <c r="E90" s="4"/>
      <c r="F90" s="4"/>
    </row>
    <row r="91" spans="1:6" ht="15" customHeight="1" x14ac:dyDescent="0.2">
      <c r="A91" s="53">
        <v>85</v>
      </c>
      <c r="B91" s="54" t="s">
        <v>1158</v>
      </c>
      <c r="C91" s="54" t="s">
        <v>1159</v>
      </c>
      <c r="D91" s="53" t="s">
        <v>1160</v>
      </c>
      <c r="E91" s="4"/>
      <c r="F91" s="4"/>
    </row>
    <row r="92" spans="1:6" ht="15" customHeight="1" x14ac:dyDescent="0.2">
      <c r="A92" s="53">
        <v>86</v>
      </c>
      <c r="B92" s="54" t="s">
        <v>1161</v>
      </c>
      <c r="C92" s="54" t="s">
        <v>1162</v>
      </c>
      <c r="D92" s="53" t="s">
        <v>1163</v>
      </c>
      <c r="E92" s="4"/>
      <c r="F92" s="4"/>
    </row>
    <row r="93" spans="1:6" ht="15" customHeight="1" x14ac:dyDescent="0.2">
      <c r="A93" s="53">
        <v>87</v>
      </c>
      <c r="B93" s="54" t="s">
        <v>1164</v>
      </c>
      <c r="C93" s="54" t="s">
        <v>1165</v>
      </c>
      <c r="D93" s="53" t="s">
        <v>1166</v>
      </c>
      <c r="E93" s="4"/>
      <c r="F93" s="4"/>
    </row>
    <row r="94" spans="1:6" ht="15" customHeight="1" x14ac:dyDescent="0.2">
      <c r="A94" s="53">
        <v>88</v>
      </c>
      <c r="B94" s="54" t="s">
        <v>1167</v>
      </c>
      <c r="C94" s="54" t="s">
        <v>1168</v>
      </c>
      <c r="D94" s="53" t="s">
        <v>1169</v>
      </c>
      <c r="E94" s="4"/>
      <c r="F94" s="4"/>
    </row>
    <row r="95" spans="1:6" ht="15" customHeight="1" x14ac:dyDescent="0.2">
      <c r="A95" s="53">
        <v>89</v>
      </c>
      <c r="B95" s="54" t="s">
        <v>1170</v>
      </c>
      <c r="C95" s="54" t="s">
        <v>1171</v>
      </c>
      <c r="D95" s="53" t="s">
        <v>1172</v>
      </c>
      <c r="E95" s="4"/>
      <c r="F95" s="4"/>
    </row>
    <row r="96" spans="1:6" ht="15" customHeight="1" x14ac:dyDescent="0.2">
      <c r="A96" s="53">
        <v>90</v>
      </c>
      <c r="B96" s="54" t="s">
        <v>1173</v>
      </c>
      <c r="C96" s="54" t="s">
        <v>1174</v>
      </c>
      <c r="D96" s="53" t="s">
        <v>1175</v>
      </c>
      <c r="E96" s="4"/>
      <c r="F96" s="4"/>
    </row>
    <row r="97" spans="1:6" ht="15" customHeight="1" x14ac:dyDescent="0.2">
      <c r="A97" s="53">
        <v>91</v>
      </c>
      <c r="B97" s="54" t="s">
        <v>1176</v>
      </c>
      <c r="C97" s="54" t="s">
        <v>1177</v>
      </c>
      <c r="D97" s="53" t="s">
        <v>1178</v>
      </c>
      <c r="E97" s="4"/>
      <c r="F97" s="4"/>
    </row>
    <row r="98" spans="1:6" ht="15" customHeight="1" x14ac:dyDescent="0.2">
      <c r="A98" s="53">
        <v>92</v>
      </c>
      <c r="B98" s="54" t="s">
        <v>1179</v>
      </c>
      <c r="C98" s="54" t="s">
        <v>1180</v>
      </c>
      <c r="D98" s="53" t="s">
        <v>1181</v>
      </c>
      <c r="E98" s="4"/>
      <c r="F98" s="4"/>
    </row>
    <row r="99" spans="1:6" ht="15" customHeight="1" x14ac:dyDescent="0.2">
      <c r="A99" s="53">
        <v>93</v>
      </c>
      <c r="B99" s="54" t="s">
        <v>1182</v>
      </c>
      <c r="C99" s="54" t="s">
        <v>1183</v>
      </c>
      <c r="D99" s="53" t="s">
        <v>1184</v>
      </c>
      <c r="E99" s="4"/>
      <c r="F99" s="4"/>
    </row>
    <row r="100" spans="1:6" ht="15" customHeight="1" x14ac:dyDescent="0.2">
      <c r="A100" s="53">
        <v>94</v>
      </c>
      <c r="B100" s="54" t="s">
        <v>1185</v>
      </c>
      <c r="C100" s="54" t="s">
        <v>1186</v>
      </c>
      <c r="D100" s="53" t="s">
        <v>1187</v>
      </c>
      <c r="E100" s="4"/>
      <c r="F100" s="4"/>
    </row>
    <row r="101" spans="1:6" ht="15" customHeight="1" x14ac:dyDescent="0.2">
      <c r="A101" s="53">
        <v>95</v>
      </c>
      <c r="B101" s="54" t="s">
        <v>1188</v>
      </c>
      <c r="C101" s="54" t="s">
        <v>1189</v>
      </c>
      <c r="D101" s="53" t="s">
        <v>1190</v>
      </c>
      <c r="E101" s="4"/>
      <c r="F101" s="4"/>
    </row>
    <row r="102" spans="1:6" ht="15" customHeight="1" x14ac:dyDescent="0.2">
      <c r="A102" s="53">
        <v>96</v>
      </c>
      <c r="B102" s="54" t="s">
        <v>1191</v>
      </c>
      <c r="C102" s="54" t="s">
        <v>1192</v>
      </c>
      <c r="D102" s="53" t="s">
        <v>1193</v>
      </c>
      <c r="E102" s="4"/>
      <c r="F102" s="4"/>
    </row>
    <row r="103" spans="1:6" ht="15" customHeight="1" x14ac:dyDescent="0.2">
      <c r="A103" s="53">
        <v>97</v>
      </c>
      <c r="B103" s="54" t="s">
        <v>1194</v>
      </c>
      <c r="C103" s="54" t="s">
        <v>1195</v>
      </c>
      <c r="D103" s="53" t="s">
        <v>1196</v>
      </c>
      <c r="E103" s="4"/>
      <c r="F103" s="4"/>
    </row>
    <row r="104" spans="1:6" ht="15" customHeight="1" x14ac:dyDescent="0.2">
      <c r="A104" s="53">
        <v>98</v>
      </c>
      <c r="B104" s="54" t="s">
        <v>1197</v>
      </c>
      <c r="C104" s="54" t="s">
        <v>1198</v>
      </c>
      <c r="D104" s="53" t="s">
        <v>1199</v>
      </c>
      <c r="E104" s="4"/>
      <c r="F104" s="4"/>
    </row>
    <row r="105" spans="1:6" ht="15" customHeight="1" x14ac:dyDescent="0.2">
      <c r="A105" s="53">
        <v>99</v>
      </c>
      <c r="B105" s="54" t="s">
        <v>1200</v>
      </c>
      <c r="C105" s="54" t="s">
        <v>1201</v>
      </c>
      <c r="D105" s="53" t="s">
        <v>1202</v>
      </c>
      <c r="E105" s="4"/>
      <c r="F105" s="4"/>
    </row>
    <row r="106" spans="1:6" ht="15" customHeight="1" x14ac:dyDescent="0.2">
      <c r="A106" s="53">
        <v>100</v>
      </c>
      <c r="B106" s="54" t="s">
        <v>1203</v>
      </c>
      <c r="C106" s="54" t="s">
        <v>1204</v>
      </c>
      <c r="D106" s="53" t="s">
        <v>1205</v>
      </c>
      <c r="E106" s="4"/>
      <c r="F106" s="4"/>
    </row>
    <row r="107" spans="1:6" ht="15" customHeight="1" x14ac:dyDescent="0.2">
      <c r="A107" s="53">
        <v>101</v>
      </c>
      <c r="B107" s="54" t="s">
        <v>1206</v>
      </c>
      <c r="C107" s="54" t="s">
        <v>1207</v>
      </c>
      <c r="D107" s="53" t="s">
        <v>1208</v>
      </c>
      <c r="E107" s="4"/>
      <c r="F107" s="4"/>
    </row>
    <row r="108" spans="1:6" ht="15" customHeight="1" x14ac:dyDescent="0.2">
      <c r="A108" s="53">
        <v>102</v>
      </c>
      <c r="B108" s="54" t="s">
        <v>1209</v>
      </c>
      <c r="C108" s="54" t="s">
        <v>1210</v>
      </c>
      <c r="D108" s="53" t="s">
        <v>1211</v>
      </c>
      <c r="E108" s="4"/>
      <c r="F108" s="4"/>
    </row>
    <row r="109" spans="1:6" ht="15" customHeight="1" x14ac:dyDescent="0.2">
      <c r="A109" s="53">
        <v>103</v>
      </c>
      <c r="B109" s="54" t="s">
        <v>1212</v>
      </c>
      <c r="C109" s="54" t="s">
        <v>1213</v>
      </c>
      <c r="D109" s="53" t="s">
        <v>1214</v>
      </c>
      <c r="E109" s="4"/>
      <c r="F109" s="4"/>
    </row>
    <row r="110" spans="1:6" ht="15" customHeight="1" x14ac:dyDescent="0.2">
      <c r="A110" s="53">
        <v>104</v>
      </c>
      <c r="B110" s="54" t="s">
        <v>1215</v>
      </c>
      <c r="C110" s="54" t="s">
        <v>1216</v>
      </c>
      <c r="D110" s="53" t="s">
        <v>1217</v>
      </c>
      <c r="E110" s="4"/>
      <c r="F110" s="4"/>
    </row>
    <row r="111" spans="1:6" ht="15" customHeight="1" x14ac:dyDescent="0.2">
      <c r="A111" s="53">
        <v>105</v>
      </c>
      <c r="B111" s="54" t="s">
        <v>1218</v>
      </c>
      <c r="C111" s="54" t="s">
        <v>1219</v>
      </c>
      <c r="D111" s="53" t="s">
        <v>1220</v>
      </c>
      <c r="E111" s="4"/>
      <c r="F111" s="4"/>
    </row>
    <row r="112" spans="1:6" ht="15" customHeight="1" x14ac:dyDescent="0.2">
      <c r="A112" s="53">
        <v>106</v>
      </c>
      <c r="B112" s="54" t="s">
        <v>1221</v>
      </c>
      <c r="C112" s="54" t="s">
        <v>1222</v>
      </c>
      <c r="D112" s="53" t="s">
        <v>1223</v>
      </c>
      <c r="E112" s="4"/>
      <c r="F112" s="4"/>
    </row>
    <row r="113" spans="1:6" ht="15" customHeight="1" x14ac:dyDescent="0.2">
      <c r="A113" s="53">
        <v>107</v>
      </c>
      <c r="B113" s="54" t="s">
        <v>1224</v>
      </c>
      <c r="C113" s="54" t="s">
        <v>1225</v>
      </c>
      <c r="D113" s="53" t="s">
        <v>1226</v>
      </c>
      <c r="E113" s="4"/>
      <c r="F113" s="4"/>
    </row>
    <row r="114" spans="1:6" ht="15" customHeight="1" x14ac:dyDescent="0.2">
      <c r="A114" s="53">
        <v>108</v>
      </c>
      <c r="B114" s="54" t="s">
        <v>1227</v>
      </c>
      <c r="C114" s="54" t="s">
        <v>1228</v>
      </c>
      <c r="D114" s="53" t="s">
        <v>1229</v>
      </c>
      <c r="E114" s="4"/>
      <c r="F114" s="4"/>
    </row>
    <row r="115" spans="1:6" ht="15" customHeight="1" x14ac:dyDescent="0.2">
      <c r="A115" s="53">
        <v>109</v>
      </c>
      <c r="B115" s="54" t="s">
        <v>1230</v>
      </c>
      <c r="C115" s="54" t="s">
        <v>1231</v>
      </c>
      <c r="D115" s="53" t="s">
        <v>1232</v>
      </c>
      <c r="E115" s="4"/>
      <c r="F115" s="4"/>
    </row>
    <row r="116" spans="1:6" ht="15" customHeight="1" x14ac:dyDescent="0.2">
      <c r="A116" s="53">
        <v>110</v>
      </c>
      <c r="B116" s="54" t="s">
        <v>1233</v>
      </c>
      <c r="C116" s="54" t="s">
        <v>1234</v>
      </c>
      <c r="D116" s="53" t="s">
        <v>1235</v>
      </c>
      <c r="E116" s="4"/>
      <c r="F116" s="4"/>
    </row>
    <row r="117" spans="1:6" ht="15" customHeight="1" x14ac:dyDescent="0.2">
      <c r="A117" s="53">
        <v>111</v>
      </c>
      <c r="B117" s="54" t="s">
        <v>1236</v>
      </c>
      <c r="C117" s="54" t="s">
        <v>1237</v>
      </c>
      <c r="D117" s="53" t="s">
        <v>1238</v>
      </c>
      <c r="E117" s="4"/>
      <c r="F117" s="4"/>
    </row>
    <row r="118" spans="1:6" ht="15" customHeight="1" x14ac:dyDescent="0.2">
      <c r="A118" s="53">
        <v>112</v>
      </c>
      <c r="B118" s="54" t="s">
        <v>1239</v>
      </c>
      <c r="C118" s="54" t="s">
        <v>1240</v>
      </c>
      <c r="D118" s="53" t="s">
        <v>1241</v>
      </c>
      <c r="E118" s="4"/>
      <c r="F118" s="4"/>
    </row>
    <row r="119" spans="1:6" ht="15" customHeight="1" x14ac:dyDescent="0.2">
      <c r="A119" s="53">
        <v>113</v>
      </c>
      <c r="B119" s="54" t="s">
        <v>1242</v>
      </c>
      <c r="C119" s="54" t="s">
        <v>1243</v>
      </c>
      <c r="D119" s="53" t="s">
        <v>1244</v>
      </c>
      <c r="E119" s="4"/>
      <c r="F119" s="4"/>
    </row>
    <row r="120" spans="1:6" ht="15" customHeight="1" x14ac:dyDescent="0.2">
      <c r="A120" s="53">
        <v>114</v>
      </c>
      <c r="B120" s="54" t="s">
        <v>1245</v>
      </c>
      <c r="C120" s="54" t="s">
        <v>1246</v>
      </c>
      <c r="D120" s="53" t="s">
        <v>1247</v>
      </c>
      <c r="E120" s="4"/>
      <c r="F120" s="4"/>
    </row>
    <row r="121" spans="1:6" ht="15" customHeight="1" x14ac:dyDescent="0.2">
      <c r="A121" s="53">
        <v>115</v>
      </c>
      <c r="B121" s="54" t="s">
        <v>1248</v>
      </c>
      <c r="C121" s="54" t="s">
        <v>1249</v>
      </c>
      <c r="D121" s="53" t="s">
        <v>1250</v>
      </c>
      <c r="E121" s="4"/>
      <c r="F121" s="4"/>
    </row>
    <row r="122" spans="1:6" ht="15" customHeight="1" x14ac:dyDescent="0.2">
      <c r="A122" s="53">
        <v>116</v>
      </c>
      <c r="B122" s="54" t="s">
        <v>1251</v>
      </c>
      <c r="C122" s="54" t="s">
        <v>1252</v>
      </c>
      <c r="D122" s="53" t="s">
        <v>1253</v>
      </c>
      <c r="E122" s="4"/>
      <c r="F122" s="4"/>
    </row>
    <row r="123" spans="1:6" ht="15" customHeight="1" x14ac:dyDescent="0.2">
      <c r="A123" s="53">
        <v>117</v>
      </c>
      <c r="B123" s="54" t="s">
        <v>1254</v>
      </c>
      <c r="C123" s="54" t="s">
        <v>1255</v>
      </c>
      <c r="D123" s="53" t="s">
        <v>1256</v>
      </c>
      <c r="E123" s="4"/>
      <c r="F123" s="4"/>
    </row>
    <row r="124" spans="1:6" ht="15" customHeight="1" x14ac:dyDescent="0.2">
      <c r="A124" s="53">
        <v>118</v>
      </c>
      <c r="B124" s="54" t="s">
        <v>1257</v>
      </c>
      <c r="C124" s="54" t="s">
        <v>1258</v>
      </c>
      <c r="D124" s="53" t="s">
        <v>1259</v>
      </c>
      <c r="E124" s="4"/>
      <c r="F124" s="4"/>
    </row>
    <row r="125" spans="1:6" ht="15" customHeight="1" x14ac:dyDescent="0.2">
      <c r="A125" s="53">
        <v>119</v>
      </c>
      <c r="B125" s="54" t="s">
        <v>1260</v>
      </c>
      <c r="C125" s="54" t="s">
        <v>1261</v>
      </c>
      <c r="D125" s="53" t="s">
        <v>1262</v>
      </c>
      <c r="E125" s="4"/>
      <c r="F125" s="4"/>
    </row>
    <row r="126" spans="1:6" ht="15" customHeight="1" x14ac:dyDescent="0.2">
      <c r="A126" s="53">
        <v>120</v>
      </c>
      <c r="B126" s="54" t="s">
        <v>1263</v>
      </c>
      <c r="C126" s="54" t="s">
        <v>1264</v>
      </c>
      <c r="D126" s="53" t="s">
        <v>1265</v>
      </c>
      <c r="E126" s="4"/>
      <c r="F126" s="4"/>
    </row>
    <row r="127" spans="1:6" ht="15" customHeight="1" x14ac:dyDescent="0.2">
      <c r="A127" s="53">
        <v>121</v>
      </c>
      <c r="B127" s="54" t="s">
        <v>1266</v>
      </c>
      <c r="C127" s="54" t="s">
        <v>1267</v>
      </c>
      <c r="D127" s="53" t="s">
        <v>1268</v>
      </c>
      <c r="E127" s="4"/>
      <c r="F127" s="4"/>
    </row>
    <row r="128" spans="1:6" ht="15" customHeight="1" x14ac:dyDescent="0.2">
      <c r="A128" s="53">
        <v>122</v>
      </c>
      <c r="B128" s="54" t="s">
        <v>1269</v>
      </c>
      <c r="C128" s="54" t="s">
        <v>1270</v>
      </c>
      <c r="D128" s="53" t="s">
        <v>1271</v>
      </c>
      <c r="E128" s="4"/>
      <c r="F128" s="4"/>
    </row>
    <row r="129" spans="1:6" ht="15" customHeight="1" x14ac:dyDescent="0.2">
      <c r="A129" s="53">
        <v>123</v>
      </c>
      <c r="B129" s="54" t="s">
        <v>1272</v>
      </c>
      <c r="C129" s="54" t="s">
        <v>1273</v>
      </c>
      <c r="D129" s="53" t="s">
        <v>1274</v>
      </c>
      <c r="E129" s="4"/>
      <c r="F129" s="4"/>
    </row>
    <row r="130" spans="1:6" ht="15" customHeight="1" x14ac:dyDescent="0.2">
      <c r="A130" s="53">
        <v>124</v>
      </c>
      <c r="B130" s="54" t="s">
        <v>1275</v>
      </c>
      <c r="C130" s="54" t="s">
        <v>1276</v>
      </c>
      <c r="D130" s="53" t="s">
        <v>1277</v>
      </c>
      <c r="E130" s="4"/>
      <c r="F130" s="4"/>
    </row>
    <row r="131" spans="1:6" ht="15" customHeight="1" x14ac:dyDescent="0.2">
      <c r="A131" s="53">
        <v>125</v>
      </c>
      <c r="B131" s="54" t="s">
        <v>1278</v>
      </c>
      <c r="C131" s="54" t="s">
        <v>1279</v>
      </c>
      <c r="D131" s="53" t="s">
        <v>1280</v>
      </c>
      <c r="E131" s="4"/>
      <c r="F131" s="4"/>
    </row>
    <row r="132" spans="1:6" ht="15" customHeight="1" x14ac:dyDescent="0.2">
      <c r="A132" s="53">
        <v>126</v>
      </c>
      <c r="B132" s="54" t="s">
        <v>1281</v>
      </c>
      <c r="C132" s="54" t="s">
        <v>1282</v>
      </c>
      <c r="D132" s="53" t="s">
        <v>1283</v>
      </c>
      <c r="E132" s="4"/>
      <c r="F132" s="4"/>
    </row>
    <row r="133" spans="1:6" ht="15" customHeight="1" x14ac:dyDescent="0.2">
      <c r="A133" s="53">
        <v>127</v>
      </c>
      <c r="B133" s="54" t="s">
        <v>1284</v>
      </c>
      <c r="C133" s="54" t="s">
        <v>1285</v>
      </c>
      <c r="D133" s="53" t="s">
        <v>1286</v>
      </c>
      <c r="E133" s="4"/>
      <c r="F133" s="4"/>
    </row>
    <row r="134" spans="1:6" ht="15" customHeight="1" x14ac:dyDescent="0.2">
      <c r="A134" s="53">
        <v>128</v>
      </c>
      <c r="B134" s="54" t="s">
        <v>1287</v>
      </c>
      <c r="C134" s="54" t="s">
        <v>1288</v>
      </c>
      <c r="D134" s="53" t="s">
        <v>1289</v>
      </c>
      <c r="E134" s="4"/>
      <c r="F134" s="4"/>
    </row>
    <row r="135" spans="1:6" ht="15" customHeight="1" x14ac:dyDescent="0.2">
      <c r="A135" s="53">
        <v>129</v>
      </c>
      <c r="B135" s="54" t="s">
        <v>1290</v>
      </c>
      <c r="C135" s="54" t="s">
        <v>1291</v>
      </c>
      <c r="D135" s="53" t="s">
        <v>1292</v>
      </c>
      <c r="E135" s="4"/>
      <c r="F135" s="4"/>
    </row>
    <row r="136" spans="1:6" ht="15" customHeight="1" x14ac:dyDescent="0.2">
      <c r="A136" s="53">
        <v>130</v>
      </c>
      <c r="B136" s="54" t="s">
        <v>1293</v>
      </c>
      <c r="C136" s="54" t="s">
        <v>1294</v>
      </c>
      <c r="D136" s="53" t="s">
        <v>1295</v>
      </c>
      <c r="E136" s="4"/>
      <c r="F136" s="4"/>
    </row>
    <row r="137" spans="1:6" ht="15" customHeight="1" x14ac:dyDescent="0.2">
      <c r="A137" s="53">
        <v>131</v>
      </c>
      <c r="B137" s="54" t="s">
        <v>1296</v>
      </c>
      <c r="C137" s="54" t="s">
        <v>1297</v>
      </c>
      <c r="D137" s="53" t="s">
        <v>1298</v>
      </c>
      <c r="E137" s="4"/>
      <c r="F137" s="4"/>
    </row>
    <row r="138" spans="1:6" ht="15" customHeight="1" x14ac:dyDescent="0.2">
      <c r="A138" s="53">
        <v>132</v>
      </c>
      <c r="B138" s="54" t="s">
        <v>1299</v>
      </c>
      <c r="C138" s="54" t="s">
        <v>1300</v>
      </c>
      <c r="D138" s="53" t="s">
        <v>1301</v>
      </c>
      <c r="E138" s="4"/>
      <c r="F138" s="4"/>
    </row>
    <row r="139" spans="1:6" ht="15" customHeight="1" x14ac:dyDescent="0.2">
      <c r="A139" s="53">
        <v>133</v>
      </c>
      <c r="B139" s="54" t="s">
        <v>1302</v>
      </c>
      <c r="C139" s="54" t="s">
        <v>1303</v>
      </c>
      <c r="D139" s="53" t="s">
        <v>1304</v>
      </c>
      <c r="E139" s="4"/>
      <c r="F139" s="4"/>
    </row>
    <row r="140" spans="1:6" ht="15" customHeight="1" x14ac:dyDescent="0.2">
      <c r="A140" s="53">
        <v>134</v>
      </c>
      <c r="B140" s="54" t="s">
        <v>1305</v>
      </c>
      <c r="C140" s="54" t="s">
        <v>1306</v>
      </c>
      <c r="D140" s="53" t="s">
        <v>1307</v>
      </c>
      <c r="E140" s="4"/>
      <c r="F140" s="4"/>
    </row>
    <row r="141" spans="1:6" ht="15" customHeight="1" x14ac:dyDescent="0.2">
      <c r="A141" s="53">
        <v>135</v>
      </c>
      <c r="B141" s="54" t="s">
        <v>1308</v>
      </c>
      <c r="C141" s="54" t="s">
        <v>1309</v>
      </c>
      <c r="D141" s="53" t="s">
        <v>1310</v>
      </c>
      <c r="E141" s="4"/>
      <c r="F141" s="4"/>
    </row>
    <row r="142" spans="1:6" ht="15" customHeight="1" x14ac:dyDescent="0.2">
      <c r="A142" s="53">
        <v>136</v>
      </c>
      <c r="B142" s="54" t="s">
        <v>1311</v>
      </c>
      <c r="C142" s="54" t="s">
        <v>1312</v>
      </c>
      <c r="D142" s="53" t="s">
        <v>1313</v>
      </c>
      <c r="E142" s="4"/>
      <c r="F142" s="4"/>
    </row>
    <row r="143" spans="1:6" ht="15" customHeight="1" x14ac:dyDescent="0.2">
      <c r="A143" s="53">
        <v>137</v>
      </c>
      <c r="B143" s="54" t="s">
        <v>1314</v>
      </c>
      <c r="C143" s="54" t="s">
        <v>1315</v>
      </c>
      <c r="D143" s="53" t="s">
        <v>1316</v>
      </c>
      <c r="E143" s="4"/>
      <c r="F143" s="4"/>
    </row>
    <row r="144" spans="1:6" ht="15" customHeight="1" x14ac:dyDescent="0.2">
      <c r="A144" s="53">
        <v>138</v>
      </c>
      <c r="B144" s="54" t="s">
        <v>1317</v>
      </c>
      <c r="C144" s="54" t="s">
        <v>1318</v>
      </c>
      <c r="D144" s="53" t="s">
        <v>1319</v>
      </c>
      <c r="E144" s="4"/>
      <c r="F144" s="4"/>
    </row>
    <row r="145" spans="1:6" ht="15" customHeight="1" x14ac:dyDescent="0.2">
      <c r="A145" s="53">
        <v>139</v>
      </c>
      <c r="B145" s="54" t="s">
        <v>1320</v>
      </c>
      <c r="C145" s="54" t="s">
        <v>1321</v>
      </c>
      <c r="D145" s="53" t="s">
        <v>1322</v>
      </c>
      <c r="E145" s="4"/>
      <c r="F145" s="4"/>
    </row>
    <row r="146" spans="1:6" ht="15" customHeight="1" x14ac:dyDescent="0.2">
      <c r="A146" s="53">
        <v>140</v>
      </c>
      <c r="B146" s="54" t="s">
        <v>1323</v>
      </c>
      <c r="C146" s="54" t="s">
        <v>1324</v>
      </c>
      <c r="D146" s="53" t="s">
        <v>1325</v>
      </c>
      <c r="E146" s="4"/>
      <c r="F146" s="4"/>
    </row>
    <row r="147" spans="1:6" ht="15" customHeight="1" x14ac:dyDescent="0.2">
      <c r="A147" s="53">
        <v>141</v>
      </c>
      <c r="B147" s="54" t="s">
        <v>1326</v>
      </c>
      <c r="C147" s="54" t="s">
        <v>1327</v>
      </c>
      <c r="D147" s="53" t="s">
        <v>1328</v>
      </c>
      <c r="E147" s="4"/>
      <c r="F147" s="4"/>
    </row>
    <row r="148" spans="1:6" ht="15" customHeight="1" x14ac:dyDescent="0.2">
      <c r="A148" s="53">
        <v>142</v>
      </c>
      <c r="B148" s="54" t="s">
        <v>1329</v>
      </c>
      <c r="C148" s="54" t="s">
        <v>1330</v>
      </c>
      <c r="D148" s="53" t="s">
        <v>1331</v>
      </c>
      <c r="E148" s="4"/>
      <c r="F148" s="4"/>
    </row>
    <row r="149" spans="1:6" ht="15" customHeight="1" x14ac:dyDescent="0.2">
      <c r="A149" s="53">
        <v>143</v>
      </c>
      <c r="B149" s="54" t="s">
        <v>1332</v>
      </c>
      <c r="C149" s="54" t="s">
        <v>1333</v>
      </c>
      <c r="D149" s="53" t="s">
        <v>1334</v>
      </c>
      <c r="E149" s="4"/>
      <c r="F149" s="4"/>
    </row>
    <row r="150" spans="1:6" ht="15" customHeight="1" x14ac:dyDescent="0.2">
      <c r="A150" s="53">
        <v>144</v>
      </c>
      <c r="B150" s="54" t="s">
        <v>1335</v>
      </c>
      <c r="C150" s="54" t="s">
        <v>1336</v>
      </c>
      <c r="D150" s="53" t="s">
        <v>1337</v>
      </c>
      <c r="E150" s="4"/>
      <c r="F150" s="4"/>
    </row>
    <row r="151" spans="1:6" ht="15" customHeight="1" x14ac:dyDescent="0.2">
      <c r="A151" s="53">
        <v>145</v>
      </c>
      <c r="B151" s="54" t="s">
        <v>1338</v>
      </c>
      <c r="C151" s="54" t="s">
        <v>1339</v>
      </c>
      <c r="D151" s="53" t="s">
        <v>1340</v>
      </c>
      <c r="E151" s="4"/>
      <c r="F151" s="4"/>
    </row>
    <row r="152" spans="1:6" ht="15" customHeight="1" x14ac:dyDescent="0.2">
      <c r="A152" s="53">
        <v>146</v>
      </c>
      <c r="B152" s="54" t="s">
        <v>1341</v>
      </c>
      <c r="C152" s="54" t="s">
        <v>1342</v>
      </c>
      <c r="D152" s="53" t="s">
        <v>1343</v>
      </c>
      <c r="E152" s="4"/>
      <c r="F152" s="4"/>
    </row>
    <row r="153" spans="1:6" ht="15" customHeight="1" x14ac:dyDescent="0.2">
      <c r="A153" s="53">
        <v>147</v>
      </c>
      <c r="B153" s="54" t="s">
        <v>1344</v>
      </c>
      <c r="C153" s="54" t="s">
        <v>1345</v>
      </c>
      <c r="D153" s="53" t="s">
        <v>1346</v>
      </c>
      <c r="E153" s="4"/>
      <c r="F153" s="4"/>
    </row>
    <row r="154" spans="1:6" ht="15" customHeight="1" x14ac:dyDescent="0.2">
      <c r="A154" s="53">
        <v>148</v>
      </c>
      <c r="B154" s="54" t="s">
        <v>1347</v>
      </c>
      <c r="C154" s="54" t="s">
        <v>1348</v>
      </c>
      <c r="D154" s="53" t="s">
        <v>1349</v>
      </c>
      <c r="E154" s="4"/>
      <c r="F154" s="4"/>
    </row>
    <row r="155" spans="1:6" ht="15" customHeight="1" x14ac:dyDescent="0.2">
      <c r="A155" s="53">
        <v>149</v>
      </c>
      <c r="B155" s="54" t="s">
        <v>1350</v>
      </c>
      <c r="C155" s="54" t="s">
        <v>1351</v>
      </c>
      <c r="D155" s="53" t="s">
        <v>1352</v>
      </c>
      <c r="E155" s="4"/>
      <c r="F155" s="4"/>
    </row>
    <row r="156" spans="1:6" ht="15" customHeight="1" x14ac:dyDescent="0.2">
      <c r="A156" s="53">
        <v>150</v>
      </c>
      <c r="B156" s="54" t="s">
        <v>1353</v>
      </c>
      <c r="C156" s="54" t="s">
        <v>1354</v>
      </c>
      <c r="D156" s="53" t="s">
        <v>1355</v>
      </c>
      <c r="E156" s="4"/>
      <c r="F156" s="4"/>
    </row>
    <row r="157" spans="1:6" ht="15" customHeight="1" x14ac:dyDescent="0.2">
      <c r="A157" s="53">
        <v>151</v>
      </c>
      <c r="B157" s="54" t="s">
        <v>1356</v>
      </c>
      <c r="C157" s="54" t="s">
        <v>1357</v>
      </c>
      <c r="D157" s="53" t="s">
        <v>1358</v>
      </c>
      <c r="E157" s="4"/>
      <c r="F157" s="4"/>
    </row>
    <row r="158" spans="1:6" ht="15" customHeight="1" x14ac:dyDescent="0.2">
      <c r="A158" s="53">
        <v>152</v>
      </c>
      <c r="B158" s="54" t="s">
        <v>1359</v>
      </c>
      <c r="C158" s="54" t="s">
        <v>1360</v>
      </c>
      <c r="D158" s="53" t="s">
        <v>1361</v>
      </c>
      <c r="E158" s="4"/>
      <c r="F158" s="4"/>
    </row>
    <row r="159" spans="1:6" ht="15" customHeight="1" x14ac:dyDescent="0.2">
      <c r="A159" s="53">
        <v>153</v>
      </c>
      <c r="B159" s="54" t="s">
        <v>1362</v>
      </c>
      <c r="C159" s="54" t="s">
        <v>1363</v>
      </c>
      <c r="D159" s="53" t="s">
        <v>1364</v>
      </c>
      <c r="E159" s="4"/>
      <c r="F159" s="4"/>
    </row>
    <row r="160" spans="1:6" ht="15" customHeight="1" x14ac:dyDescent="0.2">
      <c r="A160" s="53">
        <v>154</v>
      </c>
      <c r="B160" s="54" t="s">
        <v>1365</v>
      </c>
      <c r="C160" s="54" t="s">
        <v>1366</v>
      </c>
      <c r="D160" s="53" t="s">
        <v>1367</v>
      </c>
      <c r="E160" s="4"/>
      <c r="F160" s="4"/>
    </row>
    <row r="161" spans="1:6" ht="15" customHeight="1" x14ac:dyDescent="0.2">
      <c r="A161" s="53">
        <v>155</v>
      </c>
      <c r="B161" s="54" t="s">
        <v>1368</v>
      </c>
      <c r="C161" s="54" t="s">
        <v>1369</v>
      </c>
      <c r="D161" s="53" t="s">
        <v>1370</v>
      </c>
      <c r="E161" s="4"/>
      <c r="F161" s="4"/>
    </row>
    <row r="162" spans="1:6" ht="15" customHeight="1" x14ac:dyDescent="0.2">
      <c r="A162" s="53">
        <v>156</v>
      </c>
      <c r="B162" s="54" t="s">
        <v>1371</v>
      </c>
      <c r="C162" s="54" t="s">
        <v>1372</v>
      </c>
      <c r="D162" s="53" t="s">
        <v>1373</v>
      </c>
      <c r="E162" s="4"/>
      <c r="F162" s="4"/>
    </row>
    <row r="163" spans="1:6" ht="15" customHeight="1" x14ac:dyDescent="0.2">
      <c r="A163" s="53">
        <v>157</v>
      </c>
      <c r="B163" s="54" t="s">
        <v>1374</v>
      </c>
      <c r="C163" s="54" t="s">
        <v>1375</v>
      </c>
      <c r="D163" s="53" t="s">
        <v>1376</v>
      </c>
      <c r="E163" s="4"/>
      <c r="F163" s="4"/>
    </row>
    <row r="164" spans="1:6" ht="15" customHeight="1" x14ac:dyDescent="0.2">
      <c r="A164" s="53">
        <v>158</v>
      </c>
      <c r="B164" s="54" t="s">
        <v>1377</v>
      </c>
      <c r="C164" s="54" t="s">
        <v>1378</v>
      </c>
      <c r="D164" s="53" t="s">
        <v>1379</v>
      </c>
      <c r="E164" s="4"/>
      <c r="F164" s="4"/>
    </row>
    <row r="165" spans="1:6" ht="15" customHeight="1" x14ac:dyDescent="0.2">
      <c r="A165" s="53">
        <v>159</v>
      </c>
      <c r="B165" s="54" t="s">
        <v>1380</v>
      </c>
      <c r="C165" s="54" t="s">
        <v>1381</v>
      </c>
      <c r="D165" s="53" t="s">
        <v>1382</v>
      </c>
      <c r="E165" s="4"/>
      <c r="F165" s="4"/>
    </row>
    <row r="166" spans="1:6" ht="15" customHeight="1" x14ac:dyDescent="0.2">
      <c r="A166" s="53">
        <v>160</v>
      </c>
      <c r="B166" s="54" t="s">
        <v>1383</v>
      </c>
      <c r="C166" s="54" t="s">
        <v>1384</v>
      </c>
      <c r="D166" s="53" t="s">
        <v>1385</v>
      </c>
      <c r="E166" s="4"/>
      <c r="F166" s="4"/>
    </row>
    <row r="167" spans="1:6" ht="15" customHeight="1" x14ac:dyDescent="0.2">
      <c r="A167" s="53">
        <v>161</v>
      </c>
      <c r="B167" s="54" t="s">
        <v>1386</v>
      </c>
      <c r="C167" s="54" t="s">
        <v>1387</v>
      </c>
      <c r="D167" s="53" t="s">
        <v>1388</v>
      </c>
      <c r="E167" s="4"/>
      <c r="F167" s="4"/>
    </row>
    <row r="168" spans="1:6" ht="15" customHeight="1" x14ac:dyDescent="0.2">
      <c r="A168" s="53">
        <v>162</v>
      </c>
      <c r="B168" s="54" t="s">
        <v>1389</v>
      </c>
      <c r="C168" s="54" t="s">
        <v>1390</v>
      </c>
      <c r="D168" s="53" t="s">
        <v>1391</v>
      </c>
      <c r="E168" s="4"/>
      <c r="F168" s="4"/>
    </row>
    <row r="169" spans="1:6" ht="15" customHeight="1" x14ac:dyDescent="0.2">
      <c r="A169" s="53">
        <v>163</v>
      </c>
      <c r="B169" s="54" t="s">
        <v>1392</v>
      </c>
      <c r="C169" s="54" t="s">
        <v>1393</v>
      </c>
      <c r="D169" s="53" t="s">
        <v>1394</v>
      </c>
      <c r="E169" s="4"/>
      <c r="F169" s="4"/>
    </row>
    <row r="170" spans="1:6" ht="15" customHeight="1" x14ac:dyDescent="0.2">
      <c r="A170" s="53">
        <v>164</v>
      </c>
      <c r="B170" s="54" t="s">
        <v>1395</v>
      </c>
      <c r="C170" s="54" t="s">
        <v>1396</v>
      </c>
      <c r="D170" s="53" t="s">
        <v>1397</v>
      </c>
      <c r="E170" s="4"/>
      <c r="F170" s="4"/>
    </row>
    <row r="171" spans="1:6" ht="15" customHeight="1" x14ac:dyDescent="0.2">
      <c r="A171" s="53">
        <v>165</v>
      </c>
      <c r="B171" s="54" t="s">
        <v>1398</v>
      </c>
      <c r="C171" s="54" t="s">
        <v>1399</v>
      </c>
      <c r="D171" s="53" t="s">
        <v>1400</v>
      </c>
      <c r="E171" s="4"/>
      <c r="F171" s="4"/>
    </row>
    <row r="172" spans="1:6" ht="15" customHeight="1" x14ac:dyDescent="0.2">
      <c r="A172" s="53">
        <v>166</v>
      </c>
      <c r="B172" s="54" t="s">
        <v>1401</v>
      </c>
      <c r="C172" s="54" t="s">
        <v>1402</v>
      </c>
      <c r="D172" s="53" t="s">
        <v>1403</v>
      </c>
      <c r="E172" s="4"/>
      <c r="F172" s="4"/>
    </row>
    <row r="173" spans="1:6" ht="15" customHeight="1" x14ac:dyDescent="0.2">
      <c r="A173" s="53">
        <v>167</v>
      </c>
      <c r="B173" s="54" t="s">
        <v>1404</v>
      </c>
      <c r="C173" s="54" t="s">
        <v>1405</v>
      </c>
      <c r="D173" s="53" t="s">
        <v>1406</v>
      </c>
      <c r="E173" s="4"/>
      <c r="F173" s="4"/>
    </row>
    <row r="174" spans="1:6" ht="15" customHeight="1" x14ac:dyDescent="0.2">
      <c r="A174" s="53">
        <v>168</v>
      </c>
      <c r="B174" s="54" t="s">
        <v>1407</v>
      </c>
      <c r="C174" s="54" t="s">
        <v>1408</v>
      </c>
      <c r="D174" s="53" t="s">
        <v>1409</v>
      </c>
      <c r="E174" s="4"/>
      <c r="F174" s="4"/>
    </row>
    <row r="175" spans="1:6" ht="15" customHeight="1" x14ac:dyDescent="0.2">
      <c r="A175" s="53">
        <v>169</v>
      </c>
      <c r="B175" s="54" t="s">
        <v>1410</v>
      </c>
      <c r="C175" s="54" t="s">
        <v>1411</v>
      </c>
      <c r="D175" s="53" t="s">
        <v>1412</v>
      </c>
      <c r="E175" s="4"/>
      <c r="F175" s="4"/>
    </row>
    <row r="176" spans="1:6" ht="15" customHeight="1" x14ac:dyDescent="0.2">
      <c r="A176" s="53">
        <v>170</v>
      </c>
      <c r="B176" s="54" t="s">
        <v>1413</v>
      </c>
      <c r="C176" s="54" t="s">
        <v>1414</v>
      </c>
      <c r="D176" s="53" t="s">
        <v>1415</v>
      </c>
      <c r="E176" s="4"/>
      <c r="F176" s="4"/>
    </row>
    <row r="177" spans="1:6" ht="15" customHeight="1" x14ac:dyDescent="0.2">
      <c r="A177" s="53">
        <v>171</v>
      </c>
      <c r="B177" s="54" t="s">
        <v>1416</v>
      </c>
      <c r="C177" s="54" t="s">
        <v>1417</v>
      </c>
      <c r="D177" s="53" t="s">
        <v>1418</v>
      </c>
      <c r="E177" s="4"/>
      <c r="F177" s="4"/>
    </row>
    <row r="178" spans="1:6" ht="15" customHeight="1" x14ac:dyDescent="0.2">
      <c r="A178" s="53">
        <v>172</v>
      </c>
      <c r="B178" s="54" t="s">
        <v>1419</v>
      </c>
      <c r="C178" s="54" t="s">
        <v>1420</v>
      </c>
      <c r="D178" s="53" t="s">
        <v>1421</v>
      </c>
      <c r="E178" s="4"/>
      <c r="F178" s="4"/>
    </row>
    <row r="179" spans="1:6" ht="15" customHeight="1" x14ac:dyDescent="0.2">
      <c r="A179" s="53">
        <v>173</v>
      </c>
      <c r="B179" s="54" t="s">
        <v>1422</v>
      </c>
      <c r="C179" s="54" t="s">
        <v>1423</v>
      </c>
      <c r="D179" s="53" t="s">
        <v>1424</v>
      </c>
      <c r="E179" s="4"/>
      <c r="F179" s="4"/>
    </row>
    <row r="180" spans="1:6" ht="15" customHeight="1" x14ac:dyDescent="0.2">
      <c r="A180" s="53">
        <v>174</v>
      </c>
      <c r="B180" s="54" t="s">
        <v>1425</v>
      </c>
      <c r="C180" s="54" t="s">
        <v>1426</v>
      </c>
      <c r="D180" s="53" t="s">
        <v>1427</v>
      </c>
      <c r="E180" s="4"/>
      <c r="F180" s="4"/>
    </row>
    <row r="181" spans="1:6" ht="15" customHeight="1" x14ac:dyDescent="0.2">
      <c r="A181" s="53">
        <v>175</v>
      </c>
      <c r="B181" s="54" t="s">
        <v>1428</v>
      </c>
      <c r="C181" s="54" t="s">
        <v>1429</v>
      </c>
      <c r="D181" s="53" t="s">
        <v>1430</v>
      </c>
      <c r="E181" s="4"/>
      <c r="F181" s="4"/>
    </row>
    <row r="182" spans="1:6" ht="15" customHeight="1" x14ac:dyDescent="0.2">
      <c r="A182" s="53">
        <v>176</v>
      </c>
      <c r="B182" s="54" t="s">
        <v>1431</v>
      </c>
      <c r="C182" s="54" t="s">
        <v>1432</v>
      </c>
      <c r="D182" s="53" t="s">
        <v>1433</v>
      </c>
      <c r="E182" s="4"/>
      <c r="F182" s="4"/>
    </row>
    <row r="183" spans="1:6" ht="15" customHeight="1" x14ac:dyDescent="0.2">
      <c r="A183" s="53">
        <v>177</v>
      </c>
      <c r="B183" s="54" t="s">
        <v>1434</v>
      </c>
      <c r="C183" s="54" t="s">
        <v>1435</v>
      </c>
      <c r="D183" s="53" t="s">
        <v>1436</v>
      </c>
      <c r="E183" s="4"/>
      <c r="F183" s="4"/>
    </row>
    <row r="184" spans="1:6" ht="15" customHeight="1" x14ac:dyDescent="0.2">
      <c r="A184" s="53">
        <v>178</v>
      </c>
      <c r="B184" s="54" t="s">
        <v>1437</v>
      </c>
      <c r="C184" s="54" t="s">
        <v>1438</v>
      </c>
      <c r="D184" s="53" t="s">
        <v>1439</v>
      </c>
      <c r="E184" s="4"/>
      <c r="F184" s="4"/>
    </row>
    <row r="185" spans="1:6" ht="15" customHeight="1" x14ac:dyDescent="0.2">
      <c r="A185" s="53">
        <v>179</v>
      </c>
      <c r="B185" s="54" t="s">
        <v>1440</v>
      </c>
      <c r="C185" s="54" t="s">
        <v>1441</v>
      </c>
      <c r="D185" s="53" t="s">
        <v>1442</v>
      </c>
      <c r="E185" s="4"/>
      <c r="F185" s="4"/>
    </row>
    <row r="186" spans="1:6" ht="15" customHeight="1" x14ac:dyDescent="0.2">
      <c r="A186" s="53">
        <v>180</v>
      </c>
      <c r="B186" s="54" t="s">
        <v>1443</v>
      </c>
      <c r="C186" s="54" t="s">
        <v>1444</v>
      </c>
      <c r="D186" s="53" t="s">
        <v>1445</v>
      </c>
      <c r="E186" s="4"/>
      <c r="F186" s="4"/>
    </row>
    <row r="187" spans="1:6" ht="15" customHeight="1" x14ac:dyDescent="0.2">
      <c r="A187" s="53">
        <v>181</v>
      </c>
      <c r="B187" s="54" t="s">
        <v>1446</v>
      </c>
      <c r="C187" s="54" t="s">
        <v>1447</v>
      </c>
      <c r="D187" s="53" t="s">
        <v>1448</v>
      </c>
      <c r="E187" s="4"/>
      <c r="F187" s="4"/>
    </row>
    <row r="188" spans="1:6" ht="15" customHeight="1" x14ac:dyDescent="0.2">
      <c r="A188" s="53">
        <v>182</v>
      </c>
      <c r="B188" s="54" t="s">
        <v>1449</v>
      </c>
      <c r="C188" s="54" t="s">
        <v>1450</v>
      </c>
      <c r="D188" s="53" t="s">
        <v>1451</v>
      </c>
      <c r="E188" s="4"/>
      <c r="F188" s="4"/>
    </row>
    <row r="189" spans="1:6" ht="15" customHeight="1" x14ac:dyDescent="0.2">
      <c r="A189" s="53">
        <v>183</v>
      </c>
      <c r="B189" s="54" t="s">
        <v>1452</v>
      </c>
      <c r="C189" s="54" t="s">
        <v>1453</v>
      </c>
      <c r="D189" s="53" t="s">
        <v>1454</v>
      </c>
      <c r="E189" s="4"/>
      <c r="F189" s="4"/>
    </row>
    <row r="190" spans="1:6" ht="15" customHeight="1" x14ac:dyDescent="0.2">
      <c r="A190" s="53">
        <v>184</v>
      </c>
      <c r="B190" s="54" t="s">
        <v>1455</v>
      </c>
      <c r="C190" s="54" t="s">
        <v>1456</v>
      </c>
      <c r="D190" s="53" t="s">
        <v>1457</v>
      </c>
      <c r="E190" s="4"/>
      <c r="F190" s="4"/>
    </row>
    <row r="191" spans="1:6" ht="15" customHeight="1" x14ac:dyDescent="0.2">
      <c r="A191" s="53">
        <v>185</v>
      </c>
      <c r="B191" s="54" t="s">
        <v>1458</v>
      </c>
      <c r="C191" s="54" t="s">
        <v>1459</v>
      </c>
      <c r="D191" s="53" t="s">
        <v>1460</v>
      </c>
      <c r="E191" s="4"/>
      <c r="F191" s="4"/>
    </row>
    <row r="192" spans="1:6" ht="15" customHeight="1" x14ac:dyDescent="0.2">
      <c r="A192" s="53">
        <v>186</v>
      </c>
      <c r="B192" s="54" t="s">
        <v>1461</v>
      </c>
      <c r="C192" s="54" t="s">
        <v>1462</v>
      </c>
      <c r="D192" s="53" t="s">
        <v>1463</v>
      </c>
      <c r="E192" s="4"/>
      <c r="F192" s="4"/>
    </row>
    <row r="193" spans="1:6" ht="15" customHeight="1" x14ac:dyDescent="0.2">
      <c r="A193" s="53">
        <v>187</v>
      </c>
      <c r="B193" s="54" t="s">
        <v>1464</v>
      </c>
      <c r="C193" s="54" t="s">
        <v>1465</v>
      </c>
      <c r="D193" s="53" t="s">
        <v>1466</v>
      </c>
      <c r="E193" s="4"/>
      <c r="F193" s="4"/>
    </row>
    <row r="194" spans="1:6" ht="15" customHeight="1" x14ac:dyDescent="0.2">
      <c r="A194" s="53">
        <v>188</v>
      </c>
      <c r="B194" s="54" t="s">
        <v>1467</v>
      </c>
      <c r="C194" s="54" t="s">
        <v>1468</v>
      </c>
      <c r="D194" s="53" t="s">
        <v>1469</v>
      </c>
      <c r="E194" s="4"/>
      <c r="F194" s="4"/>
    </row>
    <row r="195" spans="1:6" ht="15" customHeight="1" x14ac:dyDescent="0.2">
      <c r="A195" s="53">
        <v>189</v>
      </c>
      <c r="B195" s="54" t="s">
        <v>1470</v>
      </c>
      <c r="C195" s="54" t="s">
        <v>1471</v>
      </c>
      <c r="D195" s="53" t="s">
        <v>1472</v>
      </c>
      <c r="E195" s="4"/>
      <c r="F195" s="4"/>
    </row>
    <row r="196" spans="1:6" ht="15" customHeight="1" x14ac:dyDescent="0.2">
      <c r="A196" s="53">
        <v>190</v>
      </c>
      <c r="B196" s="54" t="s">
        <v>1473</v>
      </c>
      <c r="C196" s="54" t="s">
        <v>1474</v>
      </c>
      <c r="D196" s="53" t="s">
        <v>1475</v>
      </c>
      <c r="E196" s="4"/>
      <c r="F196" s="4"/>
    </row>
    <row r="197" spans="1:6" ht="15" customHeight="1" x14ac:dyDescent="0.2">
      <c r="A197" s="53">
        <v>191</v>
      </c>
      <c r="B197" s="54" t="s">
        <v>1476</v>
      </c>
      <c r="C197" s="54" t="s">
        <v>1477</v>
      </c>
      <c r="D197" s="53" t="s">
        <v>1478</v>
      </c>
      <c r="E197" s="4"/>
      <c r="F197" s="4"/>
    </row>
    <row r="198" spans="1:6" ht="15" customHeight="1" x14ac:dyDescent="0.2">
      <c r="A198" s="53">
        <v>192</v>
      </c>
      <c r="B198" s="54" t="s">
        <v>1479</v>
      </c>
      <c r="C198" s="54" t="s">
        <v>1480</v>
      </c>
      <c r="D198" s="53" t="s">
        <v>1481</v>
      </c>
      <c r="E198" s="4"/>
      <c r="F198" s="4"/>
    </row>
    <row r="199" spans="1:6" ht="15" customHeight="1" x14ac:dyDescent="0.2">
      <c r="A199" s="53">
        <v>193</v>
      </c>
      <c r="B199" s="54" t="s">
        <v>1482</v>
      </c>
      <c r="C199" s="54" t="s">
        <v>1483</v>
      </c>
      <c r="D199" s="53" t="s">
        <v>1484</v>
      </c>
      <c r="E199" s="4"/>
      <c r="F199" s="4"/>
    </row>
    <row r="200" spans="1:6" ht="15" customHeight="1" x14ac:dyDescent="0.2">
      <c r="A200" s="53">
        <v>194</v>
      </c>
      <c r="B200" s="54" t="s">
        <v>1485</v>
      </c>
      <c r="C200" s="54" t="s">
        <v>1486</v>
      </c>
      <c r="D200" s="53" t="s">
        <v>1487</v>
      </c>
      <c r="E200" s="4"/>
      <c r="F200" s="4"/>
    </row>
    <row r="201" spans="1:6" ht="15" customHeight="1" x14ac:dyDescent="0.2">
      <c r="A201" s="53">
        <v>195</v>
      </c>
      <c r="B201" s="54" t="s">
        <v>1488</v>
      </c>
      <c r="C201" s="54" t="s">
        <v>1489</v>
      </c>
      <c r="D201" s="53" t="s">
        <v>1490</v>
      </c>
      <c r="E201" s="4"/>
      <c r="F201" s="4"/>
    </row>
    <row r="202" spans="1:6" ht="15" customHeight="1" x14ac:dyDescent="0.2">
      <c r="A202" s="53">
        <v>196</v>
      </c>
      <c r="B202" s="54" t="s">
        <v>1491</v>
      </c>
      <c r="C202" s="54" t="s">
        <v>1492</v>
      </c>
      <c r="D202" s="53" t="s">
        <v>1493</v>
      </c>
      <c r="E202" s="4"/>
      <c r="F202" s="4"/>
    </row>
    <row r="203" spans="1:6" ht="15" customHeight="1" x14ac:dyDescent="0.2">
      <c r="A203" s="53">
        <v>197</v>
      </c>
      <c r="B203" s="54" t="s">
        <v>1494</v>
      </c>
      <c r="C203" s="54" t="s">
        <v>1495</v>
      </c>
      <c r="D203" s="53" t="s">
        <v>1496</v>
      </c>
      <c r="E203" s="4"/>
      <c r="F203" s="4"/>
    </row>
    <row r="204" spans="1:6" ht="15" customHeight="1" x14ac:dyDescent="0.2">
      <c r="A204" s="53">
        <v>198</v>
      </c>
      <c r="B204" s="54" t="s">
        <v>1497</v>
      </c>
      <c r="C204" s="54" t="s">
        <v>1498</v>
      </c>
      <c r="D204" s="53" t="s">
        <v>1499</v>
      </c>
      <c r="E204" s="4"/>
      <c r="F204" s="4"/>
    </row>
    <row r="205" spans="1:6" ht="15" customHeight="1" x14ac:dyDescent="0.2">
      <c r="A205" s="53">
        <v>199</v>
      </c>
      <c r="B205" s="54" t="s">
        <v>1500</v>
      </c>
      <c r="C205" s="54" t="s">
        <v>1501</v>
      </c>
      <c r="D205" s="53" t="s">
        <v>1502</v>
      </c>
      <c r="E205" s="4"/>
      <c r="F205" s="4"/>
    </row>
    <row r="206" spans="1:6" ht="15" customHeight="1" x14ac:dyDescent="0.2">
      <c r="A206" s="53">
        <v>200</v>
      </c>
      <c r="B206" s="54" t="s">
        <v>1503</v>
      </c>
      <c r="C206" s="54" t="s">
        <v>1504</v>
      </c>
      <c r="D206" s="53" t="s">
        <v>1505</v>
      </c>
      <c r="E206" s="4"/>
      <c r="F206" s="4"/>
    </row>
    <row r="207" spans="1:6" ht="15" customHeight="1" x14ac:dyDescent="0.2">
      <c r="A207" s="53">
        <v>201</v>
      </c>
      <c r="B207" s="54" t="s">
        <v>1506</v>
      </c>
      <c r="C207" s="54" t="s">
        <v>1507</v>
      </c>
      <c r="D207" s="53" t="s">
        <v>1508</v>
      </c>
      <c r="E207" s="4"/>
      <c r="F207" s="4"/>
    </row>
    <row r="208" spans="1:6" ht="15" customHeight="1" x14ac:dyDescent="0.2">
      <c r="A208" s="53">
        <v>202</v>
      </c>
      <c r="B208" s="54" t="s">
        <v>1509</v>
      </c>
      <c r="C208" s="54" t="s">
        <v>1510</v>
      </c>
      <c r="D208" s="53" t="s">
        <v>1511</v>
      </c>
      <c r="E208" s="4"/>
      <c r="F208" s="4"/>
    </row>
    <row r="209" spans="1:6" ht="15" customHeight="1" x14ac:dyDescent="0.2">
      <c r="A209" s="53">
        <v>203</v>
      </c>
      <c r="B209" s="54" t="s">
        <v>1512</v>
      </c>
      <c r="C209" s="54" t="s">
        <v>1513</v>
      </c>
      <c r="D209" s="53" t="s">
        <v>1514</v>
      </c>
      <c r="E209" s="4"/>
      <c r="F209" s="4"/>
    </row>
    <row r="210" spans="1:6" ht="15" customHeight="1" x14ac:dyDescent="0.2">
      <c r="A210" s="53">
        <v>204</v>
      </c>
      <c r="B210" s="54" t="s">
        <v>1515</v>
      </c>
      <c r="C210" s="54" t="s">
        <v>1516</v>
      </c>
      <c r="D210" s="53" t="s">
        <v>1517</v>
      </c>
      <c r="E210" s="4"/>
      <c r="F210" s="4"/>
    </row>
    <row r="211" spans="1:6" ht="15" customHeight="1" x14ac:dyDescent="0.2">
      <c r="A211" s="53">
        <v>205</v>
      </c>
      <c r="B211" s="54" t="s">
        <v>1518</v>
      </c>
      <c r="C211" s="54" t="s">
        <v>1519</v>
      </c>
      <c r="D211" s="53" t="s">
        <v>1520</v>
      </c>
      <c r="E211" s="4"/>
      <c r="F211" s="4"/>
    </row>
    <row r="212" spans="1:6" ht="15" customHeight="1" x14ac:dyDescent="0.2">
      <c r="A212" s="53">
        <v>206</v>
      </c>
      <c r="B212" s="54" t="s">
        <v>1521</v>
      </c>
      <c r="C212" s="54" t="s">
        <v>1522</v>
      </c>
      <c r="D212" s="53" t="s">
        <v>1523</v>
      </c>
      <c r="E212" s="4"/>
      <c r="F212" s="4"/>
    </row>
    <row r="213" spans="1:6" ht="15" customHeight="1" x14ac:dyDescent="0.2">
      <c r="A213" s="53">
        <v>207</v>
      </c>
      <c r="B213" s="54" t="s">
        <v>1524</v>
      </c>
      <c r="C213" s="54" t="s">
        <v>1525</v>
      </c>
      <c r="D213" s="53" t="s">
        <v>1526</v>
      </c>
      <c r="E213" s="4"/>
      <c r="F213" s="4"/>
    </row>
    <row r="214" spans="1:6" ht="15" customHeight="1" x14ac:dyDescent="0.2">
      <c r="A214" s="53">
        <v>208</v>
      </c>
      <c r="B214" s="54" t="s">
        <v>1527</v>
      </c>
      <c r="C214" s="54" t="s">
        <v>1528</v>
      </c>
      <c r="D214" s="53" t="s">
        <v>1529</v>
      </c>
      <c r="E214" s="4"/>
      <c r="F214" s="4"/>
    </row>
    <row r="215" spans="1:6" ht="15" customHeight="1" x14ac:dyDescent="0.2">
      <c r="A215" s="53">
        <v>209</v>
      </c>
      <c r="B215" s="54" t="s">
        <v>1530</v>
      </c>
      <c r="C215" s="54" t="s">
        <v>1531</v>
      </c>
      <c r="D215" s="53" t="s">
        <v>1532</v>
      </c>
      <c r="E215" s="4"/>
      <c r="F215" s="4"/>
    </row>
    <row r="216" spans="1:6" ht="15" customHeight="1" x14ac:dyDescent="0.2">
      <c r="A216" s="53">
        <v>210</v>
      </c>
      <c r="B216" s="54" t="s">
        <v>1533</v>
      </c>
      <c r="C216" s="54" t="s">
        <v>1534</v>
      </c>
      <c r="D216" s="53" t="s">
        <v>1535</v>
      </c>
      <c r="E216" s="4"/>
      <c r="F216" s="4"/>
    </row>
    <row r="217" spans="1:6" ht="15" customHeight="1" x14ac:dyDescent="0.2">
      <c r="A217" s="53">
        <v>211</v>
      </c>
      <c r="B217" s="54" t="s">
        <v>1536</v>
      </c>
      <c r="C217" s="54" t="s">
        <v>1537</v>
      </c>
      <c r="D217" s="53" t="s">
        <v>1538</v>
      </c>
      <c r="E217" s="4"/>
      <c r="F217" s="4"/>
    </row>
    <row r="218" spans="1:6" ht="15" customHeight="1" x14ac:dyDescent="0.2">
      <c r="A218" s="53">
        <v>212</v>
      </c>
      <c r="B218" s="54" t="s">
        <v>1539</v>
      </c>
      <c r="C218" s="54" t="s">
        <v>1540</v>
      </c>
      <c r="D218" s="53" t="s">
        <v>1541</v>
      </c>
      <c r="E218" s="4"/>
      <c r="F218" s="4"/>
    </row>
    <row r="219" spans="1:6" ht="15" customHeight="1" x14ac:dyDescent="0.2">
      <c r="A219" s="53">
        <v>213</v>
      </c>
      <c r="B219" s="54" t="s">
        <v>1542</v>
      </c>
      <c r="C219" s="54" t="s">
        <v>1543</v>
      </c>
      <c r="D219" s="53" t="s">
        <v>1544</v>
      </c>
      <c r="E219" s="4"/>
      <c r="F219" s="4"/>
    </row>
    <row r="220" spans="1:6" ht="15" customHeight="1" x14ac:dyDescent="0.2">
      <c r="A220" s="53">
        <v>214</v>
      </c>
      <c r="B220" s="54" t="s">
        <v>1545</v>
      </c>
      <c r="C220" s="54" t="s">
        <v>1546</v>
      </c>
      <c r="D220" s="53" t="s">
        <v>1547</v>
      </c>
      <c r="E220" s="4"/>
      <c r="F220" s="4"/>
    </row>
    <row r="221" spans="1:6" ht="15" customHeight="1" x14ac:dyDescent="0.2">
      <c r="A221" s="53">
        <v>215</v>
      </c>
      <c r="B221" s="54" t="s">
        <v>1548</v>
      </c>
      <c r="C221" s="54" t="s">
        <v>1549</v>
      </c>
      <c r="D221" s="53" t="s">
        <v>1550</v>
      </c>
      <c r="E221" s="4"/>
      <c r="F221" s="4"/>
    </row>
    <row r="222" spans="1:6" ht="15" customHeight="1" x14ac:dyDescent="0.2">
      <c r="A222" s="53">
        <v>216</v>
      </c>
      <c r="B222" s="54" t="s">
        <v>1551</v>
      </c>
      <c r="C222" s="54" t="s">
        <v>1552</v>
      </c>
      <c r="D222" s="53" t="s">
        <v>1553</v>
      </c>
      <c r="E222" s="4"/>
      <c r="F222" s="4"/>
    </row>
    <row r="223" spans="1:6" ht="15" customHeight="1" x14ac:dyDescent="0.2">
      <c r="A223" s="53">
        <v>217</v>
      </c>
      <c r="B223" s="54" t="s">
        <v>1554</v>
      </c>
      <c r="C223" s="54" t="s">
        <v>1555</v>
      </c>
      <c r="D223" s="53" t="s">
        <v>1556</v>
      </c>
      <c r="E223" s="4"/>
      <c r="F223" s="4"/>
    </row>
    <row r="224" spans="1:6" ht="15" customHeight="1" x14ac:dyDescent="0.2">
      <c r="A224" s="53">
        <v>218</v>
      </c>
      <c r="B224" s="54" t="s">
        <v>1557</v>
      </c>
      <c r="C224" s="54" t="s">
        <v>1558</v>
      </c>
      <c r="D224" s="53" t="s">
        <v>1559</v>
      </c>
      <c r="E224" s="4"/>
      <c r="F224" s="4"/>
    </row>
    <row r="225" spans="1:6" ht="15" customHeight="1" x14ac:dyDescent="0.2">
      <c r="A225" s="53">
        <v>219</v>
      </c>
      <c r="B225" s="54" t="s">
        <v>1560</v>
      </c>
      <c r="C225" s="54" t="s">
        <v>1561</v>
      </c>
      <c r="D225" s="53" t="s">
        <v>1562</v>
      </c>
      <c r="E225" s="4"/>
      <c r="F225" s="4"/>
    </row>
    <row r="226" spans="1:6" ht="15" customHeight="1" x14ac:dyDescent="0.2">
      <c r="A226" s="53">
        <v>220</v>
      </c>
      <c r="B226" s="54" t="s">
        <v>1563</v>
      </c>
      <c r="C226" s="54" t="s">
        <v>1564</v>
      </c>
      <c r="D226" s="53" t="s">
        <v>1565</v>
      </c>
      <c r="E226" s="4"/>
      <c r="F226" s="4"/>
    </row>
    <row r="227" spans="1:6" ht="15" customHeight="1" x14ac:dyDescent="0.2">
      <c r="A227" s="53">
        <v>221</v>
      </c>
      <c r="B227" s="54" t="s">
        <v>1566</v>
      </c>
      <c r="C227" s="54" t="s">
        <v>1567</v>
      </c>
      <c r="D227" s="53" t="s">
        <v>411</v>
      </c>
      <c r="E227" s="4"/>
      <c r="F227" s="4"/>
    </row>
    <row r="228" spans="1:6" ht="15" customHeight="1" x14ac:dyDescent="0.2">
      <c r="A228" s="53">
        <v>222</v>
      </c>
      <c r="B228" s="54" t="s">
        <v>1568</v>
      </c>
      <c r="C228" s="54" t="s">
        <v>1569</v>
      </c>
      <c r="D228" s="53" t="s">
        <v>1570</v>
      </c>
      <c r="E228" s="4"/>
      <c r="F228" s="4"/>
    </row>
    <row r="229" spans="1:6" ht="15" customHeight="1" x14ac:dyDescent="0.2">
      <c r="A229" s="53">
        <v>223</v>
      </c>
      <c r="B229" s="54" t="s">
        <v>1571</v>
      </c>
      <c r="C229" s="54" t="s">
        <v>1572</v>
      </c>
      <c r="D229" s="53" t="s">
        <v>1573</v>
      </c>
      <c r="E229" s="4"/>
      <c r="F229" s="4"/>
    </row>
    <row r="230" spans="1:6" ht="15" customHeight="1" x14ac:dyDescent="0.2">
      <c r="A230" s="53">
        <v>224</v>
      </c>
      <c r="B230" s="54" t="s">
        <v>1574</v>
      </c>
      <c r="C230" s="54" t="s">
        <v>1575</v>
      </c>
      <c r="D230" s="53" t="s">
        <v>1576</v>
      </c>
      <c r="E230" s="4"/>
      <c r="F230" s="4"/>
    </row>
    <row r="231" spans="1:6" ht="15" customHeight="1" x14ac:dyDescent="0.2">
      <c r="A231" s="53">
        <v>225</v>
      </c>
      <c r="B231" s="54" t="s">
        <v>1577</v>
      </c>
      <c r="C231" s="54" t="s">
        <v>1578</v>
      </c>
      <c r="D231" s="53" t="s">
        <v>1579</v>
      </c>
      <c r="E231" s="4"/>
      <c r="F231" s="4"/>
    </row>
    <row r="232" spans="1:6" ht="15" customHeight="1" x14ac:dyDescent="0.2">
      <c r="A232" s="53">
        <v>226</v>
      </c>
      <c r="B232" s="54" t="s">
        <v>1580</v>
      </c>
      <c r="C232" s="54" t="s">
        <v>1581</v>
      </c>
      <c r="D232" s="53" t="s">
        <v>1582</v>
      </c>
      <c r="E232" s="4"/>
      <c r="F232" s="4"/>
    </row>
    <row r="233" spans="1:6" ht="15" customHeight="1" x14ac:dyDescent="0.2">
      <c r="A233" s="53">
        <v>227</v>
      </c>
      <c r="B233" s="54" t="s">
        <v>1583</v>
      </c>
      <c r="C233" s="54" t="s">
        <v>1584</v>
      </c>
      <c r="D233" s="53" t="s">
        <v>1585</v>
      </c>
      <c r="E233" s="4"/>
      <c r="F233" s="4"/>
    </row>
    <row r="234" spans="1:6" ht="15" customHeight="1" x14ac:dyDescent="0.2">
      <c r="A234" s="53">
        <v>228</v>
      </c>
      <c r="B234" s="54" t="s">
        <v>1586</v>
      </c>
      <c r="C234" s="54" t="s">
        <v>1587</v>
      </c>
      <c r="D234" s="53" t="s">
        <v>1588</v>
      </c>
      <c r="E234" s="4"/>
      <c r="F234" s="4"/>
    </row>
    <row r="235" spans="1:6" ht="15" customHeight="1" x14ac:dyDescent="0.2">
      <c r="A235" s="53">
        <v>229</v>
      </c>
      <c r="B235" s="54" t="s">
        <v>1589</v>
      </c>
      <c r="C235" s="54" t="s">
        <v>1590</v>
      </c>
      <c r="D235" s="53" t="s">
        <v>1591</v>
      </c>
      <c r="E235" s="4"/>
      <c r="F235" s="4"/>
    </row>
    <row r="236" spans="1:6" ht="15" customHeight="1" x14ac:dyDescent="0.2">
      <c r="A236" s="53">
        <v>230</v>
      </c>
      <c r="B236" s="54" t="s">
        <v>1592</v>
      </c>
      <c r="C236" s="54" t="s">
        <v>1593</v>
      </c>
      <c r="D236" s="53" t="s">
        <v>1594</v>
      </c>
      <c r="E236" s="4"/>
      <c r="F236" s="4"/>
    </row>
    <row r="237" spans="1:6" ht="15" customHeight="1" x14ac:dyDescent="0.2">
      <c r="A237" s="53">
        <v>231</v>
      </c>
      <c r="B237" s="54" t="s">
        <v>1595</v>
      </c>
      <c r="C237" s="54" t="s">
        <v>1596</v>
      </c>
      <c r="D237" s="53" t="s">
        <v>1597</v>
      </c>
      <c r="E237" s="4"/>
      <c r="F237" s="4"/>
    </row>
    <row r="238" spans="1:6" ht="15" customHeight="1" x14ac:dyDescent="0.2">
      <c r="A238" s="53">
        <v>232</v>
      </c>
      <c r="B238" s="54" t="s">
        <v>1598</v>
      </c>
      <c r="C238" s="54" t="s">
        <v>1599</v>
      </c>
      <c r="D238" s="53" t="s">
        <v>1600</v>
      </c>
      <c r="E238" s="4"/>
      <c r="F238" s="4"/>
    </row>
    <row r="239" spans="1:6" ht="15" customHeight="1" x14ac:dyDescent="0.2">
      <c r="A239" s="53">
        <v>233</v>
      </c>
      <c r="B239" s="54" t="s">
        <v>1601</v>
      </c>
      <c r="C239" s="54" t="s">
        <v>1602</v>
      </c>
      <c r="D239" s="53" t="s">
        <v>1603</v>
      </c>
      <c r="E239" s="4"/>
      <c r="F239" s="4"/>
    </row>
    <row r="240" spans="1:6" ht="15" customHeight="1" x14ac:dyDescent="0.2">
      <c r="A240" s="53">
        <v>234</v>
      </c>
      <c r="B240" s="54" t="s">
        <v>1604</v>
      </c>
      <c r="C240" s="54" t="s">
        <v>1605</v>
      </c>
      <c r="D240" s="53" t="s">
        <v>1606</v>
      </c>
      <c r="E240" s="4"/>
      <c r="F240" s="4"/>
    </row>
    <row r="241" spans="1:6" x14ac:dyDescent="0.2">
      <c r="A241" s="145">
        <v>235</v>
      </c>
      <c r="B241" s="491" t="s">
        <v>1607</v>
      </c>
      <c r="C241" s="492"/>
      <c r="D241" s="144"/>
      <c r="E241" s="62"/>
      <c r="F241" s="62"/>
    </row>
  </sheetData>
  <mergeCells count="4">
    <mergeCell ref="B5:C5"/>
    <mergeCell ref="A2:F2"/>
    <mergeCell ref="A3:F3"/>
    <mergeCell ref="B241:C24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10551-407C-424B-9C13-C1A1739E59ED}">
  <dimension ref="A2:M3"/>
  <sheetViews>
    <sheetView workbookViewId="0">
      <selection activeCell="C9" sqref="C9:I9"/>
    </sheetView>
  </sheetViews>
  <sheetFormatPr defaultRowHeight="15" x14ac:dyDescent="0.25"/>
  <sheetData>
    <row r="2" spans="1:13" x14ac:dyDescent="0.25">
      <c r="A2" s="493" t="s">
        <v>1608</v>
      </c>
      <c r="B2" s="494"/>
      <c r="C2" s="494"/>
      <c r="D2" s="494"/>
      <c r="E2" s="494"/>
      <c r="F2" s="494"/>
      <c r="G2" s="494"/>
      <c r="H2" s="494"/>
      <c r="I2" s="494"/>
      <c r="J2" s="494"/>
      <c r="K2" s="494"/>
      <c r="L2" s="494"/>
      <c r="M2" s="495"/>
    </row>
    <row r="3" spans="1:13" x14ac:dyDescent="0.25">
      <c r="A3" s="496" t="s">
        <v>1609</v>
      </c>
      <c r="B3" s="497"/>
      <c r="C3" s="497"/>
      <c r="D3" s="497"/>
      <c r="E3" s="497"/>
      <c r="F3" s="497"/>
      <c r="G3" s="497"/>
      <c r="H3" s="497"/>
      <c r="I3" s="497"/>
      <c r="J3" s="497"/>
      <c r="K3" s="497"/>
      <c r="L3" s="497"/>
      <c r="M3" s="498"/>
    </row>
  </sheetData>
  <mergeCells count="2">
    <mergeCell ref="A2:M2"/>
    <mergeCell ref="A3:M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B3E32-EDD9-4673-8D4B-D4EE3335BFE6}">
  <dimension ref="B1:I4"/>
  <sheetViews>
    <sheetView topLeftCell="E1" zoomScale="85" zoomScaleNormal="85" workbookViewId="0">
      <selection activeCell="C9" sqref="C9:I9"/>
    </sheetView>
  </sheetViews>
  <sheetFormatPr defaultRowHeight="15" x14ac:dyDescent="0.25"/>
  <cols>
    <col min="1" max="1" width="4" customWidth="1"/>
    <col min="2" max="2" width="22.42578125" customWidth="1"/>
    <col min="3" max="3" width="20.85546875" customWidth="1"/>
    <col min="4" max="4" width="30.42578125" customWidth="1"/>
    <col min="5" max="5" width="16.85546875" customWidth="1"/>
    <col min="6" max="6" width="13.140625" customWidth="1"/>
    <col min="7" max="7" width="14" customWidth="1"/>
    <col min="8" max="8" width="15.140625" customWidth="1"/>
    <col min="9" max="9" width="108.42578125" style="25" customWidth="1"/>
  </cols>
  <sheetData>
    <row r="1" spans="2:9" ht="60" x14ac:dyDescent="0.25">
      <c r="B1" s="227" t="s">
        <v>51</v>
      </c>
      <c r="C1" s="33" t="s">
        <v>52</v>
      </c>
      <c r="D1" s="33" t="s">
        <v>53</v>
      </c>
      <c r="E1" s="34">
        <v>351361</v>
      </c>
      <c r="F1" s="35">
        <v>329046</v>
      </c>
      <c r="G1" s="34">
        <v>399237</v>
      </c>
      <c r="H1" s="34">
        <v>475290</v>
      </c>
      <c r="I1" s="36" t="s">
        <v>54</v>
      </c>
    </row>
    <row r="2" spans="2:9" ht="120" x14ac:dyDescent="0.25">
      <c r="B2" s="228"/>
      <c r="C2" s="33" t="s">
        <v>55</v>
      </c>
      <c r="D2" s="33" t="s">
        <v>56</v>
      </c>
      <c r="E2" s="37">
        <v>32.549999999999997</v>
      </c>
      <c r="F2" s="37">
        <v>17.62</v>
      </c>
      <c r="G2" s="37">
        <v>14.02</v>
      </c>
      <c r="H2" s="37">
        <v>10.33</v>
      </c>
      <c r="I2" s="36" t="s">
        <v>57</v>
      </c>
    </row>
    <row r="3" spans="2:9" ht="105" x14ac:dyDescent="0.25">
      <c r="B3" s="228"/>
      <c r="C3" s="33" t="s">
        <v>58</v>
      </c>
      <c r="D3" s="33" t="s">
        <v>59</v>
      </c>
      <c r="E3" s="34">
        <v>276171</v>
      </c>
      <c r="F3" s="34">
        <v>155058</v>
      </c>
      <c r="G3" s="34">
        <v>394334</v>
      </c>
      <c r="H3" s="34">
        <v>423129</v>
      </c>
      <c r="I3" s="36" t="s">
        <v>60</v>
      </c>
    </row>
    <row r="4" spans="2:9" ht="45" x14ac:dyDescent="0.25">
      <c r="B4" s="229"/>
      <c r="C4" s="33" t="s">
        <v>61</v>
      </c>
      <c r="D4" s="33" t="s">
        <v>62</v>
      </c>
      <c r="E4" s="37" t="s">
        <v>63</v>
      </c>
      <c r="F4" s="37" t="s">
        <v>63</v>
      </c>
      <c r="G4" s="37" t="s">
        <v>63</v>
      </c>
      <c r="H4" s="34" t="s">
        <v>63</v>
      </c>
      <c r="I4" s="36" t="s">
        <v>64</v>
      </c>
    </row>
  </sheetData>
  <mergeCells count="1">
    <mergeCell ref="B1: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CB45-06C7-41F6-A22D-10CAA898E4BD}">
  <dimension ref="B3:C6"/>
  <sheetViews>
    <sheetView workbookViewId="0">
      <selection activeCell="C16" sqref="C16"/>
    </sheetView>
  </sheetViews>
  <sheetFormatPr defaultRowHeight="15" x14ac:dyDescent="0.25"/>
  <cols>
    <col min="2" max="2" width="33.7109375" customWidth="1"/>
    <col min="3" max="3" width="116.42578125" customWidth="1"/>
  </cols>
  <sheetData>
    <row r="3" spans="2:3" ht="29.25" x14ac:dyDescent="0.25">
      <c r="B3" s="230" t="s">
        <v>65</v>
      </c>
      <c r="C3" s="63" t="s">
        <v>66</v>
      </c>
    </row>
    <row r="4" spans="2:3" x14ac:dyDescent="0.25">
      <c r="B4" s="231"/>
      <c r="C4" s="62" t="s">
        <v>67</v>
      </c>
    </row>
    <row r="5" spans="2:3" x14ac:dyDescent="0.25">
      <c r="B5" s="231"/>
      <c r="C5" s="62" t="s">
        <v>68</v>
      </c>
    </row>
    <row r="6" spans="2:3" ht="29.25" x14ac:dyDescent="0.25">
      <c r="B6" s="232"/>
      <c r="C6" s="63" t="s">
        <v>69</v>
      </c>
    </row>
  </sheetData>
  <mergeCells count="1">
    <mergeCell ref="B3: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72D95-292F-4602-8948-30965C0B456B}">
  <sheetPr>
    <tabColor theme="5" tint="-0.249977111117893"/>
  </sheetPr>
  <dimension ref="A6:N290"/>
  <sheetViews>
    <sheetView topLeftCell="A73" zoomScale="110" zoomScaleNormal="130" workbookViewId="0">
      <selection activeCell="B156" sqref="B156:H158"/>
    </sheetView>
  </sheetViews>
  <sheetFormatPr defaultColWidth="9.140625" defaultRowHeight="14.25" x14ac:dyDescent="0.2"/>
  <cols>
    <col min="1" max="1" width="19.42578125" style="150" customWidth="1"/>
    <col min="2" max="8" width="6.5703125" style="150" customWidth="1"/>
    <col min="9" max="13" width="9.140625" style="150"/>
    <col min="14" max="14" width="34.28515625" style="150" customWidth="1"/>
    <col min="15" max="16384" width="9.140625" style="150"/>
  </cols>
  <sheetData>
    <row r="6" spans="1:13" ht="36" customHeight="1" x14ac:dyDescent="0.2">
      <c r="A6" s="233" t="s">
        <v>70</v>
      </c>
      <c r="B6" s="233"/>
      <c r="C6" s="233"/>
      <c r="D6" s="233"/>
      <c r="E6" s="233"/>
      <c r="F6" s="233"/>
      <c r="G6" s="233"/>
      <c r="H6" s="233"/>
      <c r="I6" s="233"/>
      <c r="J6" s="233"/>
      <c r="K6" s="233"/>
      <c r="L6" s="233"/>
      <c r="M6" s="233"/>
    </row>
    <row r="8" spans="1:13" x14ac:dyDescent="0.2">
      <c r="A8" s="234" t="s">
        <v>71</v>
      </c>
      <c r="B8" s="234"/>
      <c r="C8" s="234"/>
      <c r="D8" s="234"/>
      <c r="E8" s="234"/>
      <c r="F8" s="151"/>
      <c r="G8" s="151"/>
      <c r="H8" s="151"/>
      <c r="I8" s="16"/>
      <c r="J8" s="152"/>
      <c r="K8" s="16"/>
      <c r="L8" s="16"/>
      <c r="M8" s="16"/>
    </row>
    <row r="9" spans="1:13" x14ac:dyDescent="0.2">
      <c r="A9" s="168" t="s">
        <v>72</v>
      </c>
      <c r="B9" s="168"/>
      <c r="C9" s="168"/>
      <c r="D9" s="168"/>
      <c r="E9" s="168"/>
      <c r="F9" s="168"/>
      <c r="G9" s="168"/>
      <c r="H9" s="168"/>
      <c r="I9" s="16"/>
      <c r="J9" s="152"/>
      <c r="K9" s="16"/>
      <c r="L9" s="16"/>
      <c r="M9" s="16"/>
    </row>
    <row r="10" spans="1:13" ht="36" x14ac:dyDescent="0.2">
      <c r="A10" s="168" t="s">
        <v>73</v>
      </c>
      <c r="B10" s="235"/>
      <c r="C10" s="235"/>
      <c r="D10" s="235"/>
      <c r="E10" s="235"/>
      <c r="F10" s="235"/>
      <c r="G10" s="235"/>
      <c r="H10" s="235"/>
      <c r="I10" s="16"/>
      <c r="J10" s="152"/>
      <c r="K10" s="16"/>
      <c r="L10" s="16"/>
      <c r="M10" s="16"/>
    </row>
    <row r="11" spans="1:13" x14ac:dyDescent="0.2">
      <c r="A11" s="168" t="s">
        <v>74</v>
      </c>
      <c r="B11" s="236" t="s">
        <v>75</v>
      </c>
      <c r="C11" s="236"/>
      <c r="D11" s="236"/>
      <c r="E11" s="236"/>
      <c r="F11" s="236"/>
      <c r="G11" s="236" t="s">
        <v>76</v>
      </c>
      <c r="H11" s="236"/>
      <c r="I11" s="16"/>
      <c r="J11" s="16"/>
      <c r="K11" s="16"/>
      <c r="L11" s="16"/>
      <c r="M11" s="16"/>
    </row>
    <row r="12" spans="1:13" x14ac:dyDescent="0.2">
      <c r="A12" s="168" t="s">
        <v>77</v>
      </c>
      <c r="B12" s="235"/>
      <c r="C12" s="235"/>
      <c r="D12" s="235"/>
      <c r="E12" s="235"/>
      <c r="F12" s="235"/>
      <c r="G12" s="168"/>
      <c r="H12" s="168"/>
      <c r="I12" s="16"/>
      <c r="J12" s="16"/>
      <c r="K12" s="16"/>
      <c r="L12" s="16"/>
      <c r="M12" s="16"/>
    </row>
    <row r="13" spans="1:13" x14ac:dyDescent="0.2">
      <c r="A13" s="168" t="s">
        <v>78</v>
      </c>
      <c r="B13" s="235"/>
      <c r="C13" s="235"/>
      <c r="D13" s="235"/>
      <c r="E13" s="235"/>
      <c r="F13" s="235"/>
      <c r="G13" s="168"/>
      <c r="H13" s="168"/>
      <c r="I13" s="16"/>
      <c r="J13" s="16"/>
      <c r="K13" s="16"/>
      <c r="L13" s="16"/>
      <c r="M13" s="16"/>
    </row>
    <row r="15" spans="1:13" x14ac:dyDescent="0.2">
      <c r="A15" s="169" t="s">
        <v>79</v>
      </c>
      <c r="B15" s="169"/>
      <c r="C15" s="169"/>
      <c r="D15" s="16"/>
      <c r="E15" s="16"/>
      <c r="F15" s="16"/>
      <c r="G15" s="16"/>
      <c r="H15" s="16"/>
      <c r="I15" s="16"/>
      <c r="J15" s="16"/>
      <c r="K15" s="16"/>
      <c r="L15" s="16"/>
      <c r="M15" s="16"/>
    </row>
    <row r="16" spans="1:13" ht="24" x14ac:dyDescent="0.2">
      <c r="A16" s="237" t="s">
        <v>80</v>
      </c>
      <c r="B16" s="237"/>
      <c r="C16" s="237"/>
      <c r="D16" s="237"/>
      <c r="E16" s="237"/>
      <c r="F16" s="237"/>
      <c r="G16" s="237"/>
      <c r="H16" s="237"/>
      <c r="I16" s="170" t="s">
        <v>81</v>
      </c>
      <c r="J16" s="170" t="s">
        <v>82</v>
      </c>
      <c r="K16" s="170" t="s">
        <v>83</v>
      </c>
      <c r="L16" s="170" t="s">
        <v>84</v>
      </c>
      <c r="M16" s="170" t="s">
        <v>85</v>
      </c>
    </row>
    <row r="17" spans="1:13" x14ac:dyDescent="0.2">
      <c r="A17" s="237">
        <v>1</v>
      </c>
      <c r="B17" s="237"/>
      <c r="C17" s="237"/>
      <c r="D17" s="237"/>
      <c r="E17" s="237"/>
      <c r="F17" s="237"/>
      <c r="G17" s="237"/>
      <c r="H17" s="237"/>
      <c r="I17" s="170">
        <v>2</v>
      </c>
      <c r="J17" s="170">
        <v>3</v>
      </c>
      <c r="K17" s="170">
        <v>4</v>
      </c>
      <c r="L17" s="170">
        <v>5</v>
      </c>
      <c r="M17" s="170">
        <v>6</v>
      </c>
    </row>
    <row r="18" spans="1:13" x14ac:dyDescent="0.2">
      <c r="A18" s="238" t="s">
        <v>86</v>
      </c>
      <c r="B18" s="238"/>
      <c r="C18" s="238"/>
      <c r="D18" s="238"/>
      <c r="E18" s="238"/>
      <c r="F18" s="238"/>
      <c r="G18" s="238"/>
      <c r="H18" s="238"/>
      <c r="I18" s="238"/>
      <c r="J18" s="238"/>
      <c r="K18" s="238"/>
      <c r="L18" s="238"/>
      <c r="M18" s="238"/>
    </row>
    <row r="19" spans="1:13" ht="24.75" customHeight="1" x14ac:dyDescent="0.2">
      <c r="A19" s="239" t="s">
        <v>87</v>
      </c>
      <c r="B19" s="240"/>
      <c r="C19" s="240"/>
      <c r="D19" s="240"/>
      <c r="E19" s="240"/>
      <c r="F19" s="240"/>
      <c r="G19" s="240"/>
      <c r="H19" s="241"/>
      <c r="I19" s="1">
        <v>1</v>
      </c>
      <c r="J19" s="242" t="s">
        <v>88</v>
      </c>
      <c r="K19" s="242" t="s">
        <v>89</v>
      </c>
      <c r="L19" s="2"/>
      <c r="M19" s="172"/>
    </row>
    <row r="20" spans="1:13" x14ac:dyDescent="0.2">
      <c r="A20" s="245" t="s">
        <v>90</v>
      </c>
      <c r="B20" s="246" t="s">
        <v>91</v>
      </c>
      <c r="C20" s="246"/>
      <c r="D20" s="246"/>
      <c r="E20" s="246"/>
      <c r="F20" s="246"/>
      <c r="G20" s="246"/>
      <c r="H20" s="246"/>
      <c r="I20" s="173">
        <v>2</v>
      </c>
      <c r="J20" s="243"/>
      <c r="K20" s="243"/>
      <c r="L20" s="153"/>
      <c r="M20" s="172"/>
    </row>
    <row r="21" spans="1:13" x14ac:dyDescent="0.2">
      <c r="A21" s="245"/>
      <c r="B21" s="246" t="s">
        <v>92</v>
      </c>
      <c r="C21" s="246"/>
      <c r="D21" s="246"/>
      <c r="E21" s="246"/>
      <c r="F21" s="246"/>
      <c r="G21" s="246"/>
      <c r="H21" s="246"/>
      <c r="I21" s="173">
        <v>3</v>
      </c>
      <c r="J21" s="243"/>
      <c r="K21" s="243"/>
      <c r="L21" s="153"/>
      <c r="M21" s="172"/>
    </row>
    <row r="22" spans="1:13" x14ac:dyDescent="0.2">
      <c r="A22" s="245"/>
      <c r="B22" s="246" t="s">
        <v>93</v>
      </c>
      <c r="C22" s="246"/>
      <c r="D22" s="246"/>
      <c r="E22" s="246"/>
      <c r="F22" s="246"/>
      <c r="G22" s="246"/>
      <c r="H22" s="246"/>
      <c r="I22" s="1">
        <v>4</v>
      </c>
      <c r="J22" s="243"/>
      <c r="K22" s="243"/>
      <c r="L22" s="1"/>
      <c r="M22" s="172"/>
    </row>
    <row r="23" spans="1:13" x14ac:dyDescent="0.2">
      <c r="A23" s="257" t="s">
        <v>94</v>
      </c>
      <c r="B23" s="257"/>
      <c r="C23" s="257"/>
      <c r="D23" s="257"/>
      <c r="E23" s="257"/>
      <c r="F23" s="257"/>
      <c r="G23" s="257"/>
      <c r="H23" s="257"/>
      <c r="I23" s="173">
        <f t="shared" ref="I23:I53" si="0">I22+1</f>
        <v>5</v>
      </c>
      <c r="J23" s="243"/>
      <c r="K23" s="243"/>
      <c r="L23" s="2"/>
      <c r="M23" s="172"/>
    </row>
    <row r="24" spans="1:13" s="154" customFormat="1" ht="27.75" customHeight="1" x14ac:dyDescent="0.2">
      <c r="A24" s="247" t="s">
        <v>95</v>
      </c>
      <c r="B24" s="248"/>
      <c r="C24" s="248"/>
      <c r="D24" s="248"/>
      <c r="E24" s="248"/>
      <c r="F24" s="248"/>
      <c r="G24" s="248"/>
      <c r="H24" s="249"/>
      <c r="I24" s="173">
        <f t="shared" si="0"/>
        <v>6</v>
      </c>
      <c r="J24" s="243"/>
      <c r="K24" s="243"/>
      <c r="L24" s="174"/>
      <c r="M24" s="175"/>
    </row>
    <row r="25" spans="1:13" ht="15.75" customHeight="1" x14ac:dyDescent="0.2">
      <c r="A25" s="250" t="s">
        <v>96</v>
      </c>
      <c r="B25" s="250" t="s">
        <v>97</v>
      </c>
      <c r="C25" s="250"/>
      <c r="D25" s="250"/>
      <c r="E25" s="250"/>
      <c r="F25" s="250"/>
      <c r="G25" s="250"/>
      <c r="H25" s="250"/>
      <c r="I25" s="1">
        <v>7</v>
      </c>
      <c r="J25" s="243"/>
      <c r="K25" s="243"/>
      <c r="L25" s="176"/>
      <c r="M25" s="172"/>
    </row>
    <row r="26" spans="1:13" ht="17.25" customHeight="1" x14ac:dyDescent="0.2">
      <c r="A26" s="250"/>
      <c r="B26" s="250" t="s">
        <v>98</v>
      </c>
      <c r="C26" s="250"/>
      <c r="D26" s="250"/>
      <c r="E26" s="250"/>
      <c r="F26" s="250"/>
      <c r="G26" s="250"/>
      <c r="H26" s="250"/>
      <c r="I26" s="173">
        <f t="shared" si="0"/>
        <v>8</v>
      </c>
      <c r="J26" s="243"/>
      <c r="K26" s="243"/>
      <c r="L26" s="176"/>
      <c r="M26" s="172"/>
    </row>
    <row r="27" spans="1:13" ht="15" customHeight="1" x14ac:dyDescent="0.2">
      <c r="A27" s="247" t="s">
        <v>99</v>
      </c>
      <c r="B27" s="248"/>
      <c r="C27" s="248"/>
      <c r="D27" s="248"/>
      <c r="E27" s="248"/>
      <c r="F27" s="248"/>
      <c r="G27" s="248"/>
      <c r="H27" s="249"/>
      <c r="I27" s="173">
        <f t="shared" si="0"/>
        <v>9</v>
      </c>
      <c r="J27" s="243"/>
      <c r="K27" s="243"/>
      <c r="L27" s="176"/>
      <c r="M27" s="172"/>
    </row>
    <row r="28" spans="1:13" ht="30.75" customHeight="1" x14ac:dyDescent="0.2">
      <c r="A28" s="247" t="s">
        <v>100</v>
      </c>
      <c r="B28" s="248"/>
      <c r="C28" s="248"/>
      <c r="D28" s="248"/>
      <c r="E28" s="248"/>
      <c r="F28" s="248"/>
      <c r="G28" s="248"/>
      <c r="H28" s="249"/>
      <c r="I28" s="173">
        <f t="shared" si="0"/>
        <v>10</v>
      </c>
      <c r="J28" s="243"/>
      <c r="K28" s="243"/>
      <c r="L28" s="176"/>
      <c r="M28" s="172"/>
    </row>
    <row r="29" spans="1:13" ht="16.5" customHeight="1" x14ac:dyDescent="0.2">
      <c r="A29" s="245" t="s">
        <v>101</v>
      </c>
      <c r="B29" s="250" t="s">
        <v>98</v>
      </c>
      <c r="C29" s="250"/>
      <c r="D29" s="250"/>
      <c r="E29" s="250"/>
      <c r="F29" s="250"/>
      <c r="G29" s="250"/>
      <c r="H29" s="250"/>
      <c r="I29" s="173">
        <f t="shared" si="0"/>
        <v>11</v>
      </c>
      <c r="J29" s="243"/>
      <c r="K29" s="243"/>
      <c r="L29" s="176"/>
      <c r="M29" s="172"/>
    </row>
    <row r="30" spans="1:13" ht="21.75" customHeight="1" x14ac:dyDescent="0.2">
      <c r="A30" s="245"/>
      <c r="B30" s="251" t="s">
        <v>102</v>
      </c>
      <c r="C30" s="251"/>
      <c r="D30" s="251"/>
      <c r="E30" s="251"/>
      <c r="F30" s="251"/>
      <c r="G30" s="251"/>
      <c r="H30" s="251"/>
      <c r="I30" s="173">
        <f t="shared" si="0"/>
        <v>12</v>
      </c>
      <c r="J30" s="243"/>
      <c r="K30" s="243"/>
      <c r="L30" s="176"/>
      <c r="M30" s="172"/>
    </row>
    <row r="31" spans="1:13" ht="21" customHeight="1" x14ac:dyDescent="0.2">
      <c r="A31" s="252" t="s">
        <v>103</v>
      </c>
      <c r="B31" s="254" t="s">
        <v>97</v>
      </c>
      <c r="C31" s="255"/>
      <c r="D31" s="255"/>
      <c r="E31" s="255"/>
      <c r="F31" s="255"/>
      <c r="G31" s="255"/>
      <c r="H31" s="256"/>
      <c r="I31" s="173">
        <f t="shared" si="0"/>
        <v>13</v>
      </c>
      <c r="J31" s="243"/>
      <c r="K31" s="243"/>
      <c r="L31" s="177"/>
      <c r="M31" s="172"/>
    </row>
    <row r="32" spans="1:13" ht="33" customHeight="1" x14ac:dyDescent="0.2">
      <c r="A32" s="253"/>
      <c r="B32" s="254" t="s">
        <v>98</v>
      </c>
      <c r="C32" s="255"/>
      <c r="D32" s="255"/>
      <c r="E32" s="255"/>
      <c r="F32" s="255"/>
      <c r="G32" s="255"/>
      <c r="H32" s="256"/>
      <c r="I32" s="173">
        <f t="shared" si="0"/>
        <v>14</v>
      </c>
      <c r="J32" s="243"/>
      <c r="K32" s="243"/>
      <c r="L32" s="177"/>
      <c r="M32" s="172"/>
    </row>
    <row r="33" spans="1:13" x14ac:dyDescent="0.2">
      <c r="A33" s="257" t="s">
        <v>104</v>
      </c>
      <c r="B33" s="257"/>
      <c r="C33" s="257"/>
      <c r="D33" s="257"/>
      <c r="E33" s="257"/>
      <c r="F33" s="257"/>
      <c r="G33" s="257"/>
      <c r="H33" s="257"/>
      <c r="I33" s="173">
        <f t="shared" si="0"/>
        <v>15</v>
      </c>
      <c r="J33" s="244"/>
      <c r="K33" s="244"/>
      <c r="L33" s="178"/>
      <c r="M33" s="172"/>
    </row>
    <row r="34" spans="1:13" ht="30" customHeight="1" x14ac:dyDescent="0.2">
      <c r="A34" s="247" t="s">
        <v>95</v>
      </c>
      <c r="B34" s="248"/>
      <c r="C34" s="248"/>
      <c r="D34" s="248"/>
      <c r="E34" s="248"/>
      <c r="F34" s="248"/>
      <c r="G34" s="248"/>
      <c r="H34" s="249"/>
      <c r="I34" s="173">
        <f t="shared" si="0"/>
        <v>16</v>
      </c>
      <c r="J34" s="242" t="s">
        <v>88</v>
      </c>
      <c r="K34" s="242" t="s">
        <v>89</v>
      </c>
      <c r="L34" s="176"/>
      <c r="M34" s="172"/>
    </row>
    <row r="35" spans="1:13" ht="22.5" customHeight="1" x14ac:dyDescent="0.2">
      <c r="A35" s="250" t="s">
        <v>96</v>
      </c>
      <c r="B35" s="258" t="s">
        <v>105</v>
      </c>
      <c r="C35" s="259"/>
      <c r="D35" s="259"/>
      <c r="E35" s="259"/>
      <c r="F35" s="259"/>
      <c r="G35" s="259"/>
      <c r="H35" s="260"/>
      <c r="I35" s="173">
        <f t="shared" si="0"/>
        <v>17</v>
      </c>
      <c r="J35" s="243"/>
      <c r="K35" s="243"/>
      <c r="L35" s="176"/>
      <c r="M35" s="172"/>
    </row>
    <row r="36" spans="1:13" ht="25.5" customHeight="1" x14ac:dyDescent="0.2">
      <c r="A36" s="250"/>
      <c r="B36" s="261" t="s">
        <v>106</v>
      </c>
      <c r="C36" s="262"/>
      <c r="D36" s="262"/>
      <c r="E36" s="262"/>
      <c r="F36" s="262"/>
      <c r="G36" s="262"/>
      <c r="H36" s="263"/>
      <c r="I36" s="173">
        <f t="shared" si="0"/>
        <v>18</v>
      </c>
      <c r="J36" s="243"/>
      <c r="K36" s="243"/>
      <c r="L36" s="176"/>
      <c r="M36" s="172"/>
    </row>
    <row r="37" spans="1:13" ht="15" customHeight="1" x14ac:dyDescent="0.2">
      <c r="A37" s="247" t="s">
        <v>107</v>
      </c>
      <c r="B37" s="248"/>
      <c r="C37" s="248"/>
      <c r="D37" s="248"/>
      <c r="E37" s="248"/>
      <c r="F37" s="248"/>
      <c r="G37" s="248"/>
      <c r="H37" s="249"/>
      <c r="I37" s="173">
        <f t="shared" si="0"/>
        <v>19</v>
      </c>
      <c r="J37" s="243"/>
      <c r="K37" s="243"/>
      <c r="L37" s="176"/>
      <c r="M37" s="172"/>
    </row>
    <row r="38" spans="1:13" ht="27.75" customHeight="1" x14ac:dyDescent="0.2">
      <c r="A38" s="247" t="s">
        <v>108</v>
      </c>
      <c r="B38" s="248"/>
      <c r="C38" s="248"/>
      <c r="D38" s="248"/>
      <c r="E38" s="248"/>
      <c r="F38" s="248"/>
      <c r="G38" s="248"/>
      <c r="H38" s="249"/>
      <c r="I38" s="173">
        <f t="shared" si="0"/>
        <v>20</v>
      </c>
      <c r="J38" s="243"/>
      <c r="K38" s="243"/>
      <c r="L38" s="176"/>
      <c r="M38" s="172"/>
    </row>
    <row r="39" spans="1:13" ht="26.25" customHeight="1" x14ac:dyDescent="0.2">
      <c r="A39" s="245" t="s">
        <v>101</v>
      </c>
      <c r="B39" s="250" t="s">
        <v>98</v>
      </c>
      <c r="C39" s="250"/>
      <c r="D39" s="250"/>
      <c r="E39" s="250"/>
      <c r="F39" s="250"/>
      <c r="G39" s="250"/>
      <c r="H39" s="250"/>
      <c r="I39" s="173">
        <f t="shared" si="0"/>
        <v>21</v>
      </c>
      <c r="J39" s="243"/>
      <c r="K39" s="243"/>
      <c r="L39" s="176"/>
      <c r="M39" s="172"/>
    </row>
    <row r="40" spans="1:13" x14ac:dyDescent="0.2">
      <c r="A40" s="245"/>
      <c r="B40" s="251" t="s">
        <v>97</v>
      </c>
      <c r="C40" s="251"/>
      <c r="D40" s="251"/>
      <c r="E40" s="251"/>
      <c r="F40" s="251"/>
      <c r="G40" s="251"/>
      <c r="H40" s="251"/>
      <c r="I40" s="173">
        <f t="shared" si="0"/>
        <v>22</v>
      </c>
      <c r="J40" s="244"/>
      <c r="K40" s="244"/>
      <c r="L40" s="176"/>
      <c r="M40" s="172"/>
    </row>
    <row r="41" spans="1:13" x14ac:dyDescent="0.2">
      <c r="A41" s="242" t="s">
        <v>109</v>
      </c>
      <c r="B41" s="246" t="s">
        <v>110</v>
      </c>
      <c r="C41" s="246"/>
      <c r="D41" s="246"/>
      <c r="E41" s="246"/>
      <c r="F41" s="246"/>
      <c r="G41" s="246"/>
      <c r="H41" s="246"/>
      <c r="I41" s="173">
        <v>23</v>
      </c>
      <c r="J41" s="245" t="s">
        <v>111</v>
      </c>
      <c r="K41" s="245" t="s">
        <v>89</v>
      </c>
      <c r="L41" s="1"/>
      <c r="M41" s="173"/>
    </row>
    <row r="42" spans="1:13" x14ac:dyDescent="0.2">
      <c r="A42" s="243"/>
      <c r="B42" s="250" t="s">
        <v>112</v>
      </c>
      <c r="C42" s="250"/>
      <c r="D42" s="250"/>
      <c r="E42" s="250"/>
      <c r="F42" s="250"/>
      <c r="G42" s="250"/>
      <c r="H42" s="250"/>
      <c r="I42" s="173">
        <f t="shared" si="0"/>
        <v>24</v>
      </c>
      <c r="J42" s="245"/>
      <c r="K42" s="245"/>
      <c r="L42" s="1"/>
      <c r="M42" s="173"/>
    </row>
    <row r="43" spans="1:13" ht="25.5" customHeight="1" x14ac:dyDescent="0.2">
      <c r="A43" s="243"/>
      <c r="B43" s="246" t="s">
        <v>113</v>
      </c>
      <c r="C43" s="246"/>
      <c r="D43" s="246"/>
      <c r="E43" s="246"/>
      <c r="F43" s="246"/>
      <c r="G43" s="246"/>
      <c r="H43" s="246"/>
      <c r="I43" s="173">
        <f t="shared" si="0"/>
        <v>25</v>
      </c>
      <c r="J43" s="245"/>
      <c r="K43" s="245"/>
      <c r="L43" s="1"/>
      <c r="M43" s="173"/>
    </row>
    <row r="44" spans="1:13" x14ac:dyDescent="0.2">
      <c r="A44" s="243"/>
      <c r="B44" s="246" t="s">
        <v>114</v>
      </c>
      <c r="C44" s="246"/>
      <c r="D44" s="246"/>
      <c r="E44" s="246"/>
      <c r="F44" s="246"/>
      <c r="G44" s="246"/>
      <c r="H44" s="246"/>
      <c r="I44" s="173">
        <f t="shared" si="0"/>
        <v>26</v>
      </c>
      <c r="J44" s="245"/>
      <c r="K44" s="245"/>
      <c r="L44" s="1"/>
      <c r="M44" s="173"/>
    </row>
    <row r="45" spans="1:13" x14ac:dyDescent="0.2">
      <c r="A45" s="244"/>
      <c r="B45" s="246" t="s">
        <v>115</v>
      </c>
      <c r="C45" s="246"/>
      <c r="D45" s="246"/>
      <c r="E45" s="246"/>
      <c r="F45" s="246"/>
      <c r="G45" s="246"/>
      <c r="H45" s="246"/>
      <c r="I45" s="173">
        <f t="shared" si="0"/>
        <v>27</v>
      </c>
      <c r="J45" s="245"/>
      <c r="K45" s="245"/>
      <c r="L45" s="2"/>
      <c r="M45" s="173"/>
    </row>
    <row r="46" spans="1:13" x14ac:dyDescent="0.2">
      <c r="A46" s="245" t="s">
        <v>116</v>
      </c>
      <c r="B46" s="246" t="s">
        <v>117</v>
      </c>
      <c r="C46" s="246"/>
      <c r="D46" s="246"/>
      <c r="E46" s="246"/>
      <c r="F46" s="246"/>
      <c r="G46" s="246"/>
      <c r="H46" s="246"/>
      <c r="I46" s="173">
        <f t="shared" si="0"/>
        <v>28</v>
      </c>
      <c r="J46" s="245" t="s">
        <v>111</v>
      </c>
      <c r="K46" s="245" t="s">
        <v>89</v>
      </c>
      <c r="L46" s="155"/>
      <c r="M46" s="173"/>
    </row>
    <row r="47" spans="1:13" x14ac:dyDescent="0.2">
      <c r="A47" s="245"/>
      <c r="B47" s="246" t="s">
        <v>118</v>
      </c>
      <c r="C47" s="246"/>
      <c r="D47" s="246"/>
      <c r="E47" s="246"/>
      <c r="F47" s="246"/>
      <c r="G47" s="246"/>
      <c r="H47" s="246"/>
      <c r="I47" s="173">
        <f t="shared" si="0"/>
        <v>29</v>
      </c>
      <c r="J47" s="245"/>
      <c r="K47" s="245"/>
      <c r="L47" s="155"/>
      <c r="M47" s="173"/>
    </row>
    <row r="48" spans="1:13" x14ac:dyDescent="0.2">
      <c r="A48" s="245"/>
      <c r="B48" s="246" t="s">
        <v>119</v>
      </c>
      <c r="C48" s="246"/>
      <c r="D48" s="246"/>
      <c r="E48" s="246"/>
      <c r="F48" s="246"/>
      <c r="G48" s="246"/>
      <c r="H48" s="246"/>
      <c r="I48" s="173">
        <f t="shared" si="0"/>
        <v>30</v>
      </c>
      <c r="J48" s="245"/>
      <c r="K48" s="245"/>
      <c r="L48" s="155"/>
      <c r="M48" s="173"/>
    </row>
    <row r="49" spans="1:13" x14ac:dyDescent="0.2">
      <c r="A49" s="245"/>
      <c r="B49" s="246" t="s">
        <v>120</v>
      </c>
      <c r="C49" s="246"/>
      <c r="D49" s="246"/>
      <c r="E49" s="246"/>
      <c r="F49" s="246"/>
      <c r="G49" s="246"/>
      <c r="H49" s="246"/>
      <c r="I49" s="173">
        <f t="shared" si="0"/>
        <v>31</v>
      </c>
      <c r="J49" s="245"/>
      <c r="K49" s="245"/>
      <c r="L49" s="155"/>
      <c r="M49" s="173"/>
    </row>
    <row r="50" spans="1:13" x14ac:dyDescent="0.2">
      <c r="A50" s="245"/>
      <c r="B50" s="239" t="s">
        <v>121</v>
      </c>
      <c r="C50" s="240"/>
      <c r="D50" s="240"/>
      <c r="E50" s="240"/>
      <c r="F50" s="240"/>
      <c r="G50" s="240"/>
      <c r="H50" s="241"/>
      <c r="I50" s="173">
        <f t="shared" si="0"/>
        <v>32</v>
      </c>
      <c r="J50" s="245"/>
      <c r="K50" s="245"/>
      <c r="L50" s="155"/>
      <c r="M50" s="173"/>
    </row>
    <row r="51" spans="1:13" ht="24.75" customHeight="1" x14ac:dyDescent="0.2">
      <c r="A51" s="245"/>
      <c r="B51" s="254" t="s">
        <v>122</v>
      </c>
      <c r="C51" s="255"/>
      <c r="D51" s="255"/>
      <c r="E51" s="255"/>
      <c r="F51" s="255"/>
      <c r="G51" s="255"/>
      <c r="H51" s="256"/>
      <c r="I51" s="173">
        <f t="shared" si="0"/>
        <v>33</v>
      </c>
      <c r="J51" s="245"/>
      <c r="K51" s="245"/>
      <c r="L51" s="155"/>
      <c r="M51" s="173"/>
    </row>
    <row r="52" spans="1:13" ht="25.5" customHeight="1" x14ac:dyDescent="0.2">
      <c r="A52" s="245"/>
      <c r="B52" s="254" t="s">
        <v>123</v>
      </c>
      <c r="C52" s="255"/>
      <c r="D52" s="255"/>
      <c r="E52" s="255"/>
      <c r="F52" s="255"/>
      <c r="G52" s="255"/>
      <c r="H52" s="256"/>
      <c r="I52" s="173">
        <f t="shared" si="0"/>
        <v>34</v>
      </c>
      <c r="J52" s="245"/>
      <c r="K52" s="245"/>
      <c r="L52" s="155"/>
      <c r="M52" s="173"/>
    </row>
    <row r="53" spans="1:13" x14ac:dyDescent="0.2">
      <c r="A53" s="245"/>
      <c r="B53" s="246" t="s">
        <v>115</v>
      </c>
      <c r="C53" s="246"/>
      <c r="D53" s="246"/>
      <c r="E53" s="246"/>
      <c r="F53" s="246"/>
      <c r="G53" s="246"/>
      <c r="H53" s="246"/>
      <c r="I53" s="173">
        <f t="shared" si="0"/>
        <v>35</v>
      </c>
      <c r="J53" s="245"/>
      <c r="K53" s="245"/>
      <c r="L53" s="2"/>
      <c r="M53" s="173"/>
    </row>
    <row r="54" spans="1:13" x14ac:dyDescent="0.2">
      <c r="A54" s="264" t="s">
        <v>124</v>
      </c>
      <c r="B54" s="264"/>
      <c r="C54" s="264"/>
      <c r="D54" s="264"/>
      <c r="E54" s="264"/>
      <c r="F54" s="264"/>
      <c r="G54" s="264"/>
      <c r="H54" s="264"/>
      <c r="I54" s="264"/>
      <c r="J54" s="264"/>
      <c r="K54" s="264"/>
      <c r="L54" s="264"/>
      <c r="M54" s="264"/>
    </row>
    <row r="55" spans="1:13" x14ac:dyDescent="0.2">
      <c r="A55" s="265" t="s">
        <v>125</v>
      </c>
      <c r="B55" s="266"/>
      <c r="C55" s="266"/>
      <c r="D55" s="266"/>
      <c r="E55" s="266"/>
      <c r="F55" s="266"/>
      <c r="G55" s="266"/>
      <c r="H55" s="267"/>
      <c r="I55" s="173">
        <f>I53+1</f>
        <v>36</v>
      </c>
      <c r="J55" s="242" t="s">
        <v>111</v>
      </c>
      <c r="K55" s="242" t="s">
        <v>126</v>
      </c>
      <c r="L55" s="176"/>
      <c r="M55" s="173"/>
    </row>
    <row r="56" spans="1:13" x14ac:dyDescent="0.2">
      <c r="A56" s="242" t="s">
        <v>127</v>
      </c>
      <c r="B56" s="254" t="s">
        <v>128</v>
      </c>
      <c r="C56" s="255"/>
      <c r="D56" s="255"/>
      <c r="E56" s="255"/>
      <c r="F56" s="255"/>
      <c r="G56" s="255"/>
      <c r="H56" s="256"/>
      <c r="I56" s="173">
        <f t="shared" ref="I56:I81" si="1">I55+1</f>
        <v>37</v>
      </c>
      <c r="J56" s="243"/>
      <c r="K56" s="243"/>
      <c r="L56" s="173"/>
      <c r="M56" s="173"/>
    </row>
    <row r="57" spans="1:13" x14ac:dyDescent="0.2">
      <c r="A57" s="243"/>
      <c r="B57" s="254" t="s">
        <v>129</v>
      </c>
      <c r="C57" s="255"/>
      <c r="D57" s="255"/>
      <c r="E57" s="255"/>
      <c r="F57" s="255"/>
      <c r="G57" s="255"/>
      <c r="H57" s="256"/>
      <c r="I57" s="173">
        <f t="shared" si="1"/>
        <v>38</v>
      </c>
      <c r="J57" s="243"/>
      <c r="K57" s="243"/>
      <c r="L57" s="173"/>
      <c r="M57" s="173"/>
    </row>
    <row r="58" spans="1:13" x14ac:dyDescent="0.2">
      <c r="A58" s="243"/>
      <c r="B58" s="254" t="s">
        <v>130</v>
      </c>
      <c r="C58" s="255"/>
      <c r="D58" s="255"/>
      <c r="E58" s="255"/>
      <c r="F58" s="255"/>
      <c r="G58" s="255"/>
      <c r="H58" s="256"/>
      <c r="I58" s="173">
        <v>39</v>
      </c>
      <c r="J58" s="243"/>
      <c r="K58" s="243"/>
      <c r="L58" s="173"/>
      <c r="M58" s="173"/>
    </row>
    <row r="59" spans="1:13" x14ac:dyDescent="0.2">
      <c r="A59" s="243"/>
      <c r="B59" s="254" t="s">
        <v>131</v>
      </c>
      <c r="C59" s="255"/>
      <c r="D59" s="255"/>
      <c r="E59" s="255"/>
      <c r="F59" s="255"/>
      <c r="G59" s="255"/>
      <c r="H59" s="256"/>
      <c r="I59" s="173">
        <f t="shared" si="1"/>
        <v>40</v>
      </c>
      <c r="J59" s="243"/>
      <c r="K59" s="243"/>
      <c r="L59" s="173"/>
      <c r="M59" s="173"/>
    </row>
    <row r="60" spans="1:13" x14ac:dyDescent="0.2">
      <c r="A60" s="243"/>
      <c r="B60" s="254" t="s">
        <v>132</v>
      </c>
      <c r="C60" s="255"/>
      <c r="D60" s="255"/>
      <c r="E60" s="255"/>
      <c r="F60" s="255"/>
      <c r="G60" s="255"/>
      <c r="H60" s="256"/>
      <c r="I60" s="173">
        <f t="shared" si="1"/>
        <v>41</v>
      </c>
      <c r="J60" s="243"/>
      <c r="K60" s="243"/>
      <c r="L60" s="173"/>
      <c r="M60" s="173"/>
    </row>
    <row r="61" spans="1:13" x14ac:dyDescent="0.2">
      <c r="A61" s="243"/>
      <c r="B61" s="254" t="s">
        <v>133</v>
      </c>
      <c r="C61" s="255"/>
      <c r="D61" s="255"/>
      <c r="E61" s="255"/>
      <c r="F61" s="255"/>
      <c r="G61" s="255"/>
      <c r="H61" s="256"/>
      <c r="I61" s="173">
        <v>42</v>
      </c>
      <c r="J61" s="243"/>
      <c r="K61" s="243"/>
      <c r="L61" s="173"/>
      <c r="M61" s="173"/>
    </row>
    <row r="62" spans="1:13" x14ac:dyDescent="0.2">
      <c r="A62" s="243"/>
      <c r="B62" s="254" t="s">
        <v>134</v>
      </c>
      <c r="C62" s="255"/>
      <c r="D62" s="255"/>
      <c r="E62" s="255"/>
      <c r="F62" s="255"/>
      <c r="G62" s="255"/>
      <c r="H62" s="256"/>
      <c r="I62" s="173">
        <f t="shared" si="1"/>
        <v>43</v>
      </c>
      <c r="J62" s="243"/>
      <c r="K62" s="243"/>
      <c r="L62" s="173"/>
      <c r="M62" s="173"/>
    </row>
    <row r="63" spans="1:13" x14ac:dyDescent="0.2">
      <c r="A63" s="244"/>
      <c r="B63" s="254" t="s">
        <v>135</v>
      </c>
      <c r="C63" s="255"/>
      <c r="D63" s="255"/>
      <c r="E63" s="255"/>
      <c r="F63" s="255"/>
      <c r="G63" s="255"/>
      <c r="H63" s="256"/>
      <c r="I63" s="173">
        <f t="shared" si="1"/>
        <v>44</v>
      </c>
      <c r="J63" s="243"/>
      <c r="K63" s="243"/>
      <c r="L63" s="173"/>
      <c r="M63" s="173"/>
    </row>
    <row r="64" spans="1:13" x14ac:dyDescent="0.2">
      <c r="A64" s="242" t="s">
        <v>136</v>
      </c>
      <c r="B64" s="254" t="s">
        <v>137</v>
      </c>
      <c r="C64" s="255"/>
      <c r="D64" s="255"/>
      <c r="E64" s="255"/>
      <c r="F64" s="255"/>
      <c r="G64" s="255"/>
      <c r="H64" s="256"/>
      <c r="I64" s="173">
        <v>45</v>
      </c>
      <c r="J64" s="243"/>
      <c r="K64" s="243"/>
      <c r="L64" s="173"/>
      <c r="M64" s="173"/>
    </row>
    <row r="65" spans="1:13" x14ac:dyDescent="0.2">
      <c r="A65" s="244"/>
      <c r="B65" s="254" t="s">
        <v>138</v>
      </c>
      <c r="C65" s="255"/>
      <c r="D65" s="255"/>
      <c r="E65" s="255"/>
      <c r="F65" s="255"/>
      <c r="G65" s="255"/>
      <c r="H65" s="256"/>
      <c r="I65" s="173">
        <f t="shared" si="1"/>
        <v>46</v>
      </c>
      <c r="J65" s="243"/>
      <c r="K65" s="243"/>
      <c r="L65" s="173"/>
      <c r="M65" s="173"/>
    </row>
    <row r="66" spans="1:13" x14ac:dyDescent="0.2">
      <c r="A66" s="242" t="s">
        <v>139</v>
      </c>
      <c r="B66" s="247" t="s">
        <v>140</v>
      </c>
      <c r="C66" s="248"/>
      <c r="D66" s="248"/>
      <c r="E66" s="248"/>
      <c r="F66" s="248"/>
      <c r="G66" s="248"/>
      <c r="H66" s="249"/>
      <c r="I66" s="173">
        <f t="shared" si="1"/>
        <v>47</v>
      </c>
      <c r="J66" s="243"/>
      <c r="K66" s="243"/>
      <c r="L66" s="173"/>
      <c r="M66" s="173"/>
    </row>
    <row r="67" spans="1:13" x14ac:dyDescent="0.2">
      <c r="A67" s="243"/>
      <c r="B67" s="247" t="s">
        <v>141</v>
      </c>
      <c r="C67" s="248"/>
      <c r="D67" s="248"/>
      <c r="E67" s="248"/>
      <c r="F67" s="248"/>
      <c r="G67" s="248"/>
      <c r="H67" s="249"/>
      <c r="I67" s="173">
        <v>48</v>
      </c>
      <c r="J67" s="243"/>
      <c r="K67" s="243"/>
      <c r="L67" s="173"/>
      <c r="M67" s="173"/>
    </row>
    <row r="68" spans="1:13" x14ac:dyDescent="0.2">
      <c r="A68" s="243"/>
      <c r="B68" s="247" t="s">
        <v>142</v>
      </c>
      <c r="C68" s="248"/>
      <c r="D68" s="248"/>
      <c r="E68" s="248"/>
      <c r="F68" s="248"/>
      <c r="G68" s="248"/>
      <c r="H68" s="249"/>
      <c r="I68" s="173">
        <f t="shared" si="1"/>
        <v>49</v>
      </c>
      <c r="J68" s="243"/>
      <c r="K68" s="243"/>
      <c r="L68" s="173"/>
      <c r="M68" s="173"/>
    </row>
    <row r="69" spans="1:13" x14ac:dyDescent="0.2">
      <c r="A69" s="243"/>
      <c r="B69" s="247" t="s">
        <v>143</v>
      </c>
      <c r="C69" s="248"/>
      <c r="D69" s="248"/>
      <c r="E69" s="248"/>
      <c r="F69" s="248"/>
      <c r="G69" s="248"/>
      <c r="H69" s="249"/>
      <c r="I69" s="173">
        <v>50</v>
      </c>
      <c r="J69" s="243"/>
      <c r="K69" s="243"/>
      <c r="L69" s="173"/>
      <c r="M69" s="173"/>
    </row>
    <row r="70" spans="1:13" x14ac:dyDescent="0.2">
      <c r="A70" s="243"/>
      <c r="B70" s="247" t="s">
        <v>144</v>
      </c>
      <c r="C70" s="248"/>
      <c r="D70" s="248"/>
      <c r="E70" s="248"/>
      <c r="F70" s="248"/>
      <c r="G70" s="248"/>
      <c r="H70" s="249"/>
      <c r="I70" s="173">
        <v>51</v>
      </c>
      <c r="J70" s="243"/>
      <c r="K70" s="243"/>
      <c r="L70" s="173"/>
      <c r="M70" s="173"/>
    </row>
    <row r="71" spans="1:13" x14ac:dyDescent="0.2">
      <c r="A71" s="243"/>
      <c r="B71" s="247" t="s">
        <v>145</v>
      </c>
      <c r="C71" s="248"/>
      <c r="D71" s="248"/>
      <c r="E71" s="248"/>
      <c r="F71" s="248"/>
      <c r="G71" s="248"/>
      <c r="H71" s="249"/>
      <c r="I71" s="173">
        <f t="shared" si="1"/>
        <v>52</v>
      </c>
      <c r="J71" s="243"/>
      <c r="K71" s="243"/>
      <c r="L71" s="173"/>
      <c r="M71" s="173"/>
    </row>
    <row r="72" spans="1:13" x14ac:dyDescent="0.2">
      <c r="A72" s="243"/>
      <c r="B72" s="247" t="s">
        <v>146</v>
      </c>
      <c r="C72" s="248"/>
      <c r="D72" s="248"/>
      <c r="E72" s="248"/>
      <c r="F72" s="248"/>
      <c r="G72" s="248"/>
      <c r="H72" s="249"/>
      <c r="I72" s="173">
        <f t="shared" si="1"/>
        <v>53</v>
      </c>
      <c r="J72" s="243"/>
      <c r="K72" s="243"/>
      <c r="L72" s="173"/>
      <c r="M72" s="173"/>
    </row>
    <row r="73" spans="1:13" x14ac:dyDescent="0.2">
      <c r="A73" s="244"/>
      <c r="B73" s="247" t="s">
        <v>147</v>
      </c>
      <c r="C73" s="248"/>
      <c r="D73" s="248"/>
      <c r="E73" s="248"/>
      <c r="F73" s="248"/>
      <c r="G73" s="248"/>
      <c r="H73" s="249"/>
      <c r="I73" s="173">
        <v>54</v>
      </c>
      <c r="J73" s="243"/>
      <c r="K73" s="243"/>
      <c r="L73" s="173"/>
      <c r="M73" s="173"/>
    </row>
    <row r="74" spans="1:13" x14ac:dyDescent="0.2">
      <c r="A74" s="245" t="s">
        <v>148</v>
      </c>
      <c r="B74" s="254" t="s">
        <v>149</v>
      </c>
      <c r="C74" s="255"/>
      <c r="D74" s="255"/>
      <c r="E74" s="255"/>
      <c r="F74" s="255"/>
      <c r="G74" s="255"/>
      <c r="H74" s="256"/>
      <c r="I74" s="173">
        <f t="shared" si="1"/>
        <v>55</v>
      </c>
      <c r="J74" s="243"/>
      <c r="K74" s="243"/>
      <c r="L74" s="173"/>
      <c r="M74" s="173"/>
    </row>
    <row r="75" spans="1:13" x14ac:dyDescent="0.2">
      <c r="A75" s="245"/>
      <c r="B75" s="254" t="s">
        <v>150</v>
      </c>
      <c r="C75" s="255"/>
      <c r="D75" s="255"/>
      <c r="E75" s="255"/>
      <c r="F75" s="255"/>
      <c r="G75" s="255"/>
      <c r="H75" s="256"/>
      <c r="I75" s="173">
        <f t="shared" si="1"/>
        <v>56</v>
      </c>
      <c r="J75" s="243"/>
      <c r="K75" s="243"/>
      <c r="L75" s="173"/>
      <c r="M75" s="173"/>
    </row>
    <row r="76" spans="1:13" ht="15" customHeight="1" x14ac:dyDescent="0.2">
      <c r="A76" s="245"/>
      <c r="B76" s="254" t="s">
        <v>151</v>
      </c>
      <c r="C76" s="255"/>
      <c r="D76" s="255"/>
      <c r="E76" s="255"/>
      <c r="F76" s="255"/>
      <c r="G76" s="255"/>
      <c r="H76" s="256"/>
      <c r="I76" s="173">
        <v>57</v>
      </c>
      <c r="J76" s="243"/>
      <c r="K76" s="243"/>
      <c r="L76" s="173"/>
      <c r="M76" s="173"/>
    </row>
    <row r="77" spans="1:13" x14ac:dyDescent="0.2">
      <c r="A77" s="245"/>
      <c r="B77" s="254" t="s">
        <v>152</v>
      </c>
      <c r="C77" s="255"/>
      <c r="D77" s="255"/>
      <c r="E77" s="255"/>
      <c r="F77" s="255"/>
      <c r="G77" s="255"/>
      <c r="H77" s="256"/>
      <c r="I77" s="173">
        <f t="shared" si="1"/>
        <v>58</v>
      </c>
      <c r="J77" s="243"/>
      <c r="K77" s="243"/>
      <c r="L77" s="173"/>
      <c r="M77" s="173"/>
    </row>
    <row r="78" spans="1:13" x14ac:dyDescent="0.2">
      <c r="A78" s="245"/>
      <c r="B78" s="254" t="s">
        <v>153</v>
      </c>
      <c r="C78" s="255"/>
      <c r="D78" s="255"/>
      <c r="E78" s="255"/>
      <c r="F78" s="255"/>
      <c r="G78" s="255"/>
      <c r="H78" s="256"/>
      <c r="I78" s="173">
        <f t="shared" si="1"/>
        <v>59</v>
      </c>
      <c r="J78" s="243"/>
      <c r="K78" s="243"/>
      <c r="L78" s="173"/>
      <c r="M78" s="173"/>
    </row>
    <row r="79" spans="1:13" ht="20.25" customHeight="1" x14ac:dyDescent="0.2">
      <c r="A79" s="245"/>
      <c r="B79" s="254" t="s">
        <v>154</v>
      </c>
      <c r="C79" s="255"/>
      <c r="D79" s="255"/>
      <c r="E79" s="255"/>
      <c r="F79" s="255"/>
      <c r="G79" s="255"/>
      <c r="H79" s="256"/>
      <c r="I79" s="173">
        <v>60</v>
      </c>
      <c r="J79" s="243"/>
      <c r="K79" s="243"/>
      <c r="L79" s="173"/>
      <c r="M79" s="173"/>
    </row>
    <row r="80" spans="1:13" x14ac:dyDescent="0.2">
      <c r="A80" s="245"/>
      <c r="B80" s="271" t="s">
        <v>155</v>
      </c>
      <c r="C80" s="271"/>
      <c r="D80" s="271"/>
      <c r="E80" s="271"/>
      <c r="F80" s="271"/>
      <c r="G80" s="271"/>
      <c r="H80" s="271"/>
      <c r="I80" s="173">
        <f t="shared" si="1"/>
        <v>61</v>
      </c>
      <c r="J80" s="243"/>
      <c r="K80" s="243"/>
      <c r="L80" s="173"/>
      <c r="M80" s="173"/>
    </row>
    <row r="81" spans="1:13" x14ac:dyDescent="0.2">
      <c r="A81" s="245"/>
      <c r="B81" s="272" t="s">
        <v>156</v>
      </c>
      <c r="C81" s="272"/>
      <c r="D81" s="272"/>
      <c r="E81" s="272"/>
      <c r="F81" s="272"/>
      <c r="G81" s="272"/>
      <c r="H81" s="272"/>
      <c r="I81" s="171">
        <f t="shared" si="1"/>
        <v>62</v>
      </c>
      <c r="J81" s="243"/>
      <c r="K81" s="243"/>
      <c r="L81" s="171"/>
      <c r="M81" s="171"/>
    </row>
    <row r="82" spans="1:13" x14ac:dyDescent="0.2">
      <c r="A82" s="245"/>
      <c r="B82" s="273"/>
      <c r="C82" s="274"/>
      <c r="D82" s="274"/>
      <c r="E82" s="274"/>
      <c r="F82" s="274"/>
      <c r="G82" s="274"/>
      <c r="H82" s="275"/>
      <c r="I82" s="3">
        <v>63</v>
      </c>
      <c r="J82" s="244"/>
      <c r="K82" s="244"/>
      <c r="L82" s="4"/>
      <c r="M82" s="4"/>
    </row>
    <row r="83" spans="1:13" x14ac:dyDescent="0.2">
      <c r="A83" s="236" t="s">
        <v>157</v>
      </c>
      <c r="B83" s="239" t="s">
        <v>158</v>
      </c>
      <c r="C83" s="240"/>
      <c r="D83" s="240"/>
      <c r="E83" s="240"/>
      <c r="F83" s="240"/>
      <c r="G83" s="240"/>
      <c r="H83" s="241"/>
      <c r="I83" s="3">
        <v>64</v>
      </c>
      <c r="J83" s="268" t="s">
        <v>88</v>
      </c>
      <c r="K83" s="236" t="s">
        <v>89</v>
      </c>
      <c r="L83" s="3"/>
      <c r="M83" s="3"/>
    </row>
    <row r="84" spans="1:13" x14ac:dyDescent="0.2">
      <c r="A84" s="236"/>
      <c r="B84" s="239" t="s">
        <v>159</v>
      </c>
      <c r="C84" s="240"/>
      <c r="D84" s="240"/>
      <c r="E84" s="240"/>
      <c r="F84" s="240"/>
      <c r="G84" s="240"/>
      <c r="H84" s="241"/>
      <c r="I84" s="3">
        <v>65</v>
      </c>
      <c r="J84" s="269"/>
      <c r="K84" s="236"/>
      <c r="L84" s="4"/>
      <c r="M84" s="4"/>
    </row>
    <row r="85" spans="1:13" x14ac:dyDescent="0.2">
      <c r="A85" s="236"/>
      <c r="B85" s="239" t="s">
        <v>160</v>
      </c>
      <c r="C85" s="240"/>
      <c r="D85" s="240"/>
      <c r="E85" s="240"/>
      <c r="F85" s="240"/>
      <c r="G85" s="240"/>
      <c r="H85" s="241"/>
      <c r="I85" s="3">
        <v>66</v>
      </c>
      <c r="J85" s="269"/>
      <c r="K85" s="236"/>
      <c r="L85" s="4"/>
      <c r="M85" s="4"/>
    </row>
    <row r="86" spans="1:13" ht="23.25" customHeight="1" x14ac:dyDescent="0.2">
      <c r="A86" s="236"/>
      <c r="B86" s="239" t="s">
        <v>161</v>
      </c>
      <c r="C86" s="240"/>
      <c r="D86" s="240"/>
      <c r="E86" s="240"/>
      <c r="F86" s="240"/>
      <c r="G86" s="240"/>
      <c r="H86" s="241"/>
      <c r="I86" s="3">
        <v>67</v>
      </c>
      <c r="J86" s="269"/>
      <c r="K86" s="236"/>
      <c r="L86" s="4"/>
      <c r="M86" s="4"/>
    </row>
    <row r="87" spans="1:13" x14ac:dyDescent="0.2">
      <c r="A87" s="236"/>
      <c r="B87" s="239" t="s">
        <v>155</v>
      </c>
      <c r="C87" s="240"/>
      <c r="D87" s="240"/>
      <c r="E87" s="240"/>
      <c r="F87" s="240"/>
      <c r="G87" s="240"/>
      <c r="H87" s="241"/>
      <c r="I87" s="3">
        <v>68</v>
      </c>
      <c r="J87" s="270"/>
      <c r="K87" s="236"/>
      <c r="L87" s="4"/>
      <c r="M87" s="4"/>
    </row>
    <row r="88" spans="1:13" x14ac:dyDescent="0.2">
      <c r="A88" s="264" t="s">
        <v>162</v>
      </c>
      <c r="B88" s="264"/>
      <c r="C88" s="264"/>
      <c r="D88" s="264"/>
      <c r="E88" s="264"/>
      <c r="F88" s="264"/>
      <c r="G88" s="264"/>
      <c r="H88" s="264"/>
      <c r="I88" s="264"/>
      <c r="J88" s="264"/>
      <c r="K88" s="264"/>
      <c r="L88" s="264"/>
      <c r="M88" s="264"/>
    </row>
    <row r="89" spans="1:13" x14ac:dyDescent="0.2">
      <c r="A89" s="276" t="s">
        <v>163</v>
      </c>
      <c r="B89" s="276"/>
      <c r="C89" s="276"/>
      <c r="D89" s="276"/>
      <c r="E89" s="276"/>
      <c r="F89" s="276"/>
      <c r="G89" s="276"/>
      <c r="H89" s="276"/>
      <c r="I89" s="5">
        <v>69</v>
      </c>
      <c r="J89" s="277" t="s">
        <v>111</v>
      </c>
      <c r="K89" s="277" t="s">
        <v>164</v>
      </c>
      <c r="L89" s="6"/>
      <c r="M89" s="7"/>
    </row>
    <row r="90" spans="1:13" x14ac:dyDescent="0.2">
      <c r="A90" s="278" t="s">
        <v>165</v>
      </c>
      <c r="B90" s="279"/>
      <c r="C90" s="279"/>
      <c r="D90" s="279"/>
      <c r="E90" s="279"/>
      <c r="F90" s="279"/>
      <c r="G90" s="279"/>
      <c r="H90" s="9"/>
      <c r="I90" s="5">
        <v>70</v>
      </c>
      <c r="J90" s="277"/>
      <c r="K90" s="277"/>
      <c r="L90" s="6"/>
      <c r="M90" s="7"/>
    </row>
    <row r="91" spans="1:13" ht="15" customHeight="1" x14ac:dyDescent="0.2">
      <c r="A91" s="277" t="s">
        <v>166</v>
      </c>
      <c r="B91" s="276" t="s">
        <v>167</v>
      </c>
      <c r="C91" s="276"/>
      <c r="D91" s="276"/>
      <c r="E91" s="276"/>
      <c r="F91" s="276"/>
      <c r="G91" s="276"/>
      <c r="H91" s="276"/>
      <c r="I91" s="5">
        <v>71</v>
      </c>
      <c r="J91" s="277"/>
      <c r="K91" s="277"/>
      <c r="L91" s="5"/>
      <c r="M91" s="7"/>
    </row>
    <row r="92" spans="1:13" ht="15" customHeight="1" x14ac:dyDescent="0.2">
      <c r="A92" s="277"/>
      <c r="B92" s="276" t="s">
        <v>168</v>
      </c>
      <c r="C92" s="276"/>
      <c r="D92" s="276"/>
      <c r="E92" s="276"/>
      <c r="F92" s="276"/>
      <c r="G92" s="276"/>
      <c r="H92" s="276"/>
      <c r="I92" s="5">
        <f t="shared" ref="I92:I107" si="2">I91+1</f>
        <v>72</v>
      </c>
      <c r="J92" s="277"/>
      <c r="K92" s="277"/>
      <c r="L92" s="5"/>
      <c r="M92" s="7"/>
    </row>
    <row r="93" spans="1:13" x14ac:dyDescent="0.2">
      <c r="A93" s="277"/>
      <c r="B93" s="276" t="s">
        <v>169</v>
      </c>
      <c r="C93" s="276"/>
      <c r="D93" s="276"/>
      <c r="E93" s="276"/>
      <c r="F93" s="276"/>
      <c r="G93" s="276"/>
      <c r="H93" s="276"/>
      <c r="I93" s="5">
        <f t="shared" si="2"/>
        <v>73</v>
      </c>
      <c r="J93" s="277"/>
      <c r="K93" s="277"/>
      <c r="L93" s="5"/>
      <c r="M93" s="7"/>
    </row>
    <row r="94" spans="1:13" ht="15" customHeight="1" x14ac:dyDescent="0.2">
      <c r="A94" s="277" t="s">
        <v>170</v>
      </c>
      <c r="B94" s="276" t="s">
        <v>167</v>
      </c>
      <c r="C94" s="276"/>
      <c r="D94" s="276"/>
      <c r="E94" s="276"/>
      <c r="F94" s="276"/>
      <c r="G94" s="276"/>
      <c r="H94" s="276"/>
      <c r="I94" s="5">
        <f t="shared" si="2"/>
        <v>74</v>
      </c>
      <c r="J94" s="277"/>
      <c r="K94" s="277"/>
      <c r="L94" s="5"/>
      <c r="M94" s="7"/>
    </row>
    <row r="95" spans="1:13" ht="15" customHeight="1" x14ac:dyDescent="0.2">
      <c r="A95" s="277"/>
      <c r="B95" s="276" t="s">
        <v>168</v>
      </c>
      <c r="C95" s="276"/>
      <c r="D95" s="276"/>
      <c r="E95" s="276"/>
      <c r="F95" s="276"/>
      <c r="G95" s="276"/>
      <c r="H95" s="276"/>
      <c r="I95" s="5">
        <f t="shared" si="2"/>
        <v>75</v>
      </c>
      <c r="J95" s="277"/>
      <c r="K95" s="277"/>
      <c r="L95" s="5"/>
      <c r="M95" s="7"/>
    </row>
    <row r="96" spans="1:13" x14ac:dyDescent="0.2">
      <c r="A96" s="277"/>
      <c r="B96" s="276" t="s">
        <v>169</v>
      </c>
      <c r="C96" s="276"/>
      <c r="D96" s="276"/>
      <c r="E96" s="276"/>
      <c r="F96" s="276"/>
      <c r="G96" s="276"/>
      <c r="H96" s="276"/>
      <c r="I96" s="5">
        <f t="shared" si="2"/>
        <v>76</v>
      </c>
      <c r="J96" s="277"/>
      <c r="K96" s="277"/>
      <c r="L96" s="5"/>
      <c r="M96" s="7"/>
    </row>
    <row r="97" spans="1:13" x14ac:dyDescent="0.2">
      <c r="A97" s="278" t="s">
        <v>171</v>
      </c>
      <c r="B97" s="279"/>
      <c r="C97" s="279"/>
      <c r="D97" s="279"/>
      <c r="E97" s="279"/>
      <c r="F97" s="279"/>
      <c r="G97" s="279"/>
      <c r="H97" s="286"/>
      <c r="I97" s="5">
        <v>77</v>
      </c>
      <c r="J97" s="277"/>
      <c r="K97" s="277"/>
      <c r="L97" s="5"/>
      <c r="M97" s="7"/>
    </row>
    <row r="98" spans="1:13" ht="15" customHeight="1" x14ac:dyDescent="0.2">
      <c r="A98" s="277" t="s">
        <v>166</v>
      </c>
      <c r="B98" s="287" t="s">
        <v>172</v>
      </c>
      <c r="C98" s="287"/>
      <c r="D98" s="287"/>
      <c r="E98" s="287"/>
      <c r="F98" s="287"/>
      <c r="G98" s="287"/>
      <c r="H98" s="287"/>
      <c r="I98" s="5">
        <v>78</v>
      </c>
      <c r="J98" s="277"/>
      <c r="K98" s="277"/>
      <c r="L98" s="5"/>
      <c r="M98" s="7"/>
    </row>
    <row r="99" spans="1:13" x14ac:dyDescent="0.2">
      <c r="A99" s="277"/>
      <c r="B99" s="287" t="s">
        <v>173</v>
      </c>
      <c r="C99" s="287"/>
      <c r="D99" s="287"/>
      <c r="E99" s="287"/>
      <c r="F99" s="287"/>
      <c r="G99" s="287"/>
      <c r="H99" s="287"/>
      <c r="I99" s="5">
        <f t="shared" si="2"/>
        <v>79</v>
      </c>
      <c r="J99" s="277"/>
      <c r="K99" s="277"/>
      <c r="L99" s="5"/>
      <c r="M99" s="7"/>
    </row>
    <row r="100" spans="1:13" ht="15" customHeight="1" x14ac:dyDescent="0.2">
      <c r="A100" s="277"/>
      <c r="B100" s="287" t="s">
        <v>174</v>
      </c>
      <c r="C100" s="287"/>
      <c r="D100" s="287"/>
      <c r="E100" s="287"/>
      <c r="F100" s="287"/>
      <c r="G100" s="287"/>
      <c r="H100" s="287"/>
      <c r="I100" s="5">
        <f t="shared" si="2"/>
        <v>80</v>
      </c>
      <c r="J100" s="277"/>
      <c r="K100" s="277"/>
      <c r="L100" s="5"/>
      <c r="M100" s="7"/>
    </row>
    <row r="101" spans="1:13" x14ac:dyDescent="0.2">
      <c r="A101" s="277"/>
      <c r="B101" s="287" t="s">
        <v>175</v>
      </c>
      <c r="C101" s="287"/>
      <c r="D101" s="287"/>
      <c r="E101" s="287"/>
      <c r="F101" s="287"/>
      <c r="G101" s="287"/>
      <c r="H101" s="287"/>
      <c r="I101" s="5">
        <f t="shared" si="2"/>
        <v>81</v>
      </c>
      <c r="J101" s="277"/>
      <c r="K101" s="277"/>
      <c r="L101" s="5"/>
      <c r="M101" s="7"/>
    </row>
    <row r="102" spans="1:13" x14ac:dyDescent="0.2">
      <c r="A102" s="277"/>
      <c r="B102" s="287" t="s">
        <v>176</v>
      </c>
      <c r="C102" s="287"/>
      <c r="D102" s="287"/>
      <c r="E102" s="287"/>
      <c r="F102" s="287"/>
      <c r="G102" s="287"/>
      <c r="H102" s="287"/>
      <c r="I102" s="5">
        <f t="shared" si="2"/>
        <v>82</v>
      </c>
      <c r="J102" s="277"/>
      <c r="K102" s="277"/>
      <c r="L102" s="5"/>
      <c r="M102" s="7"/>
    </row>
    <row r="103" spans="1:13" x14ac:dyDescent="0.2">
      <c r="A103" s="280" t="s">
        <v>170</v>
      </c>
      <c r="B103" s="283" t="s">
        <v>172</v>
      </c>
      <c r="C103" s="284"/>
      <c r="D103" s="284"/>
      <c r="E103" s="284"/>
      <c r="F103" s="284"/>
      <c r="G103" s="284"/>
      <c r="H103" s="285"/>
      <c r="I103" s="5">
        <f t="shared" si="2"/>
        <v>83</v>
      </c>
      <c r="J103" s="277"/>
      <c r="K103" s="277"/>
      <c r="L103" s="5"/>
      <c r="M103" s="7"/>
    </row>
    <row r="104" spans="1:13" x14ac:dyDescent="0.2">
      <c r="A104" s="281"/>
      <c r="B104" s="283" t="s">
        <v>173</v>
      </c>
      <c r="C104" s="284"/>
      <c r="D104" s="284"/>
      <c r="E104" s="284"/>
      <c r="F104" s="284"/>
      <c r="G104" s="284"/>
      <c r="H104" s="285"/>
      <c r="I104" s="5">
        <f t="shared" si="2"/>
        <v>84</v>
      </c>
      <c r="J104" s="277"/>
      <c r="K104" s="277"/>
      <c r="L104" s="5"/>
      <c r="M104" s="7"/>
    </row>
    <row r="105" spans="1:13" x14ac:dyDescent="0.2">
      <c r="A105" s="281"/>
      <c r="B105" s="283" t="s">
        <v>174</v>
      </c>
      <c r="C105" s="284"/>
      <c r="D105" s="284"/>
      <c r="E105" s="284"/>
      <c r="F105" s="284"/>
      <c r="G105" s="284"/>
      <c r="H105" s="285"/>
      <c r="I105" s="5">
        <f t="shared" si="2"/>
        <v>85</v>
      </c>
      <c r="J105" s="277"/>
      <c r="K105" s="277"/>
      <c r="L105" s="5"/>
      <c r="M105" s="7"/>
    </row>
    <row r="106" spans="1:13" x14ac:dyDescent="0.2">
      <c r="A106" s="281"/>
      <c r="B106" s="283" t="s">
        <v>175</v>
      </c>
      <c r="C106" s="284"/>
      <c r="D106" s="284"/>
      <c r="E106" s="284"/>
      <c r="F106" s="284"/>
      <c r="G106" s="284"/>
      <c r="H106" s="285"/>
      <c r="I106" s="5">
        <f t="shared" si="2"/>
        <v>86</v>
      </c>
      <c r="J106" s="277"/>
      <c r="K106" s="277"/>
      <c r="L106" s="5"/>
      <c r="M106" s="7"/>
    </row>
    <row r="107" spans="1:13" x14ac:dyDescent="0.2">
      <c r="A107" s="282"/>
      <c r="B107" s="283" t="s">
        <v>176</v>
      </c>
      <c r="C107" s="284"/>
      <c r="D107" s="284"/>
      <c r="E107" s="284"/>
      <c r="F107" s="284"/>
      <c r="G107" s="284"/>
      <c r="H107" s="285"/>
      <c r="I107" s="5">
        <f t="shared" si="2"/>
        <v>87</v>
      </c>
      <c r="J107" s="277"/>
      <c r="K107" s="277"/>
      <c r="L107" s="5"/>
      <c r="M107" s="7"/>
    </row>
    <row r="108" spans="1:13" x14ac:dyDescent="0.2">
      <c r="A108" s="288" t="s">
        <v>177</v>
      </c>
      <c r="B108" s="289"/>
      <c r="C108" s="289"/>
      <c r="D108" s="289"/>
      <c r="E108" s="289"/>
      <c r="F108" s="289"/>
      <c r="G108" s="289"/>
      <c r="H108" s="290"/>
      <c r="I108" s="5">
        <f>I107+1</f>
        <v>88</v>
      </c>
      <c r="J108" s="280" t="s">
        <v>111</v>
      </c>
      <c r="K108" s="280" t="s">
        <v>126</v>
      </c>
      <c r="L108" s="179"/>
      <c r="M108" s="180"/>
    </row>
    <row r="109" spans="1:13" x14ac:dyDescent="0.2">
      <c r="A109" s="288" t="s">
        <v>165</v>
      </c>
      <c r="B109" s="289"/>
      <c r="C109" s="289"/>
      <c r="D109" s="289"/>
      <c r="E109" s="289"/>
      <c r="F109" s="289"/>
      <c r="G109" s="289"/>
      <c r="H109" s="290"/>
      <c r="I109" s="5">
        <v>89</v>
      </c>
      <c r="J109" s="281"/>
      <c r="K109" s="281"/>
      <c r="L109" s="179"/>
      <c r="M109" s="180"/>
    </row>
    <row r="110" spans="1:13" x14ac:dyDescent="0.2">
      <c r="A110" s="280" t="s">
        <v>166</v>
      </c>
      <c r="B110" s="276" t="s">
        <v>167</v>
      </c>
      <c r="C110" s="276"/>
      <c r="D110" s="276"/>
      <c r="E110" s="276"/>
      <c r="F110" s="276"/>
      <c r="G110" s="276"/>
      <c r="H110" s="276"/>
      <c r="I110" s="5">
        <v>90</v>
      </c>
      <c r="J110" s="281"/>
      <c r="K110" s="281"/>
      <c r="L110" s="167"/>
      <c r="M110" s="7"/>
    </row>
    <row r="111" spans="1:13" x14ac:dyDescent="0.2">
      <c r="A111" s="281"/>
      <c r="B111" s="276" t="s">
        <v>168</v>
      </c>
      <c r="C111" s="276"/>
      <c r="D111" s="276"/>
      <c r="E111" s="276"/>
      <c r="F111" s="276"/>
      <c r="G111" s="276"/>
      <c r="H111" s="276"/>
      <c r="I111" s="5">
        <f t="shared" ref="I111:I145" si="3">I110+1</f>
        <v>91</v>
      </c>
      <c r="J111" s="281"/>
      <c r="K111" s="281"/>
      <c r="L111" s="167"/>
      <c r="M111" s="7"/>
    </row>
    <row r="112" spans="1:13" x14ac:dyDescent="0.2">
      <c r="A112" s="282"/>
      <c r="B112" s="276" t="s">
        <v>169</v>
      </c>
      <c r="C112" s="276"/>
      <c r="D112" s="276"/>
      <c r="E112" s="276"/>
      <c r="F112" s="276"/>
      <c r="G112" s="276"/>
      <c r="H112" s="276"/>
      <c r="I112" s="5">
        <f t="shared" si="3"/>
        <v>92</v>
      </c>
      <c r="J112" s="281"/>
      <c r="K112" s="281"/>
      <c r="L112" s="167"/>
      <c r="M112" s="7"/>
    </row>
    <row r="113" spans="1:13" x14ac:dyDescent="0.2">
      <c r="A113" s="280" t="s">
        <v>170</v>
      </c>
      <c r="B113" s="276" t="s">
        <v>167</v>
      </c>
      <c r="C113" s="276"/>
      <c r="D113" s="276"/>
      <c r="E113" s="276"/>
      <c r="F113" s="276"/>
      <c r="G113" s="276"/>
      <c r="H113" s="276"/>
      <c r="I113" s="5">
        <f t="shared" si="3"/>
        <v>93</v>
      </c>
      <c r="J113" s="281"/>
      <c r="K113" s="281"/>
      <c r="L113" s="167"/>
      <c r="M113" s="7"/>
    </row>
    <row r="114" spans="1:13" x14ac:dyDescent="0.2">
      <c r="A114" s="281"/>
      <c r="B114" s="276" t="s">
        <v>168</v>
      </c>
      <c r="C114" s="276"/>
      <c r="D114" s="276"/>
      <c r="E114" s="276"/>
      <c r="F114" s="276"/>
      <c r="G114" s="276"/>
      <c r="H114" s="276"/>
      <c r="I114" s="5">
        <f t="shared" si="3"/>
        <v>94</v>
      </c>
      <c r="J114" s="281"/>
      <c r="K114" s="281"/>
      <c r="L114" s="167"/>
      <c r="M114" s="7"/>
    </row>
    <row r="115" spans="1:13" x14ac:dyDescent="0.2">
      <c r="A115" s="282"/>
      <c r="B115" s="276" t="s">
        <v>169</v>
      </c>
      <c r="C115" s="276"/>
      <c r="D115" s="276"/>
      <c r="E115" s="276"/>
      <c r="F115" s="276"/>
      <c r="G115" s="276"/>
      <c r="H115" s="276"/>
      <c r="I115" s="5">
        <f t="shared" si="3"/>
        <v>95</v>
      </c>
      <c r="J115" s="281"/>
      <c r="K115" s="281"/>
      <c r="L115" s="167"/>
      <c r="M115" s="7"/>
    </row>
    <row r="116" spans="1:13" x14ac:dyDescent="0.2">
      <c r="A116" s="278" t="s">
        <v>171</v>
      </c>
      <c r="B116" s="279"/>
      <c r="C116" s="279"/>
      <c r="D116" s="279"/>
      <c r="E116" s="279"/>
      <c r="F116" s="279"/>
      <c r="G116" s="279"/>
      <c r="H116" s="286"/>
      <c r="I116" s="5">
        <v>96</v>
      </c>
      <c r="J116" s="281"/>
      <c r="K116" s="281"/>
      <c r="L116" s="167"/>
      <c r="M116" s="7"/>
    </row>
    <row r="117" spans="1:13" x14ac:dyDescent="0.2">
      <c r="A117" s="277" t="s">
        <v>166</v>
      </c>
      <c r="B117" s="287" t="s">
        <v>172</v>
      </c>
      <c r="C117" s="287"/>
      <c r="D117" s="287"/>
      <c r="E117" s="287"/>
      <c r="F117" s="287"/>
      <c r="G117" s="287"/>
      <c r="H117" s="287"/>
      <c r="I117" s="5">
        <f>I115+1</f>
        <v>96</v>
      </c>
      <c r="J117" s="281"/>
      <c r="K117" s="281"/>
      <c r="L117" s="167"/>
      <c r="M117" s="7"/>
    </row>
    <row r="118" spans="1:13" x14ac:dyDescent="0.2">
      <c r="A118" s="277"/>
      <c r="B118" s="287" t="s">
        <v>173</v>
      </c>
      <c r="C118" s="287"/>
      <c r="D118" s="287"/>
      <c r="E118" s="287"/>
      <c r="F118" s="287"/>
      <c r="G118" s="287"/>
      <c r="H118" s="287"/>
      <c r="I118" s="5">
        <f t="shared" si="3"/>
        <v>97</v>
      </c>
      <c r="J118" s="281"/>
      <c r="K118" s="281"/>
      <c r="L118" s="167"/>
      <c r="M118" s="7"/>
    </row>
    <row r="119" spans="1:13" x14ac:dyDescent="0.2">
      <c r="A119" s="277"/>
      <c r="B119" s="287" t="s">
        <v>174</v>
      </c>
      <c r="C119" s="287"/>
      <c r="D119" s="287"/>
      <c r="E119" s="287"/>
      <c r="F119" s="287"/>
      <c r="G119" s="287"/>
      <c r="H119" s="287"/>
      <c r="I119" s="5">
        <f t="shared" si="3"/>
        <v>98</v>
      </c>
      <c r="J119" s="281"/>
      <c r="K119" s="281"/>
      <c r="L119" s="167"/>
      <c r="M119" s="7"/>
    </row>
    <row r="120" spans="1:13" x14ac:dyDescent="0.2">
      <c r="A120" s="277"/>
      <c r="B120" s="287" t="s">
        <v>175</v>
      </c>
      <c r="C120" s="287"/>
      <c r="D120" s="287"/>
      <c r="E120" s="287"/>
      <c r="F120" s="287"/>
      <c r="G120" s="287"/>
      <c r="H120" s="287"/>
      <c r="I120" s="5">
        <f t="shared" si="3"/>
        <v>99</v>
      </c>
      <c r="J120" s="281"/>
      <c r="K120" s="281"/>
      <c r="L120" s="167"/>
      <c r="M120" s="7"/>
    </row>
    <row r="121" spans="1:13" x14ac:dyDescent="0.2">
      <c r="A121" s="277"/>
      <c r="B121" s="287" t="s">
        <v>176</v>
      </c>
      <c r="C121" s="287"/>
      <c r="D121" s="287"/>
      <c r="E121" s="287"/>
      <c r="F121" s="287"/>
      <c r="G121" s="287"/>
      <c r="H121" s="287"/>
      <c r="I121" s="5">
        <f t="shared" si="3"/>
        <v>100</v>
      </c>
      <c r="J121" s="281"/>
      <c r="K121" s="281"/>
      <c r="L121" s="167"/>
      <c r="M121" s="7"/>
    </row>
    <row r="122" spans="1:13" x14ac:dyDescent="0.2">
      <c r="A122" s="277" t="s">
        <v>170</v>
      </c>
      <c r="B122" s="287" t="s">
        <v>172</v>
      </c>
      <c r="C122" s="287"/>
      <c r="D122" s="287"/>
      <c r="E122" s="287"/>
      <c r="F122" s="287"/>
      <c r="G122" s="287"/>
      <c r="H122" s="287"/>
      <c r="I122" s="5">
        <f t="shared" si="3"/>
        <v>101</v>
      </c>
      <c r="J122" s="281"/>
      <c r="K122" s="281"/>
      <c r="L122" s="167"/>
      <c r="M122" s="7"/>
    </row>
    <row r="123" spans="1:13" x14ac:dyDescent="0.2">
      <c r="A123" s="277"/>
      <c r="B123" s="287" t="s">
        <v>173</v>
      </c>
      <c r="C123" s="287"/>
      <c r="D123" s="287"/>
      <c r="E123" s="287"/>
      <c r="F123" s="287"/>
      <c r="G123" s="287"/>
      <c r="H123" s="287"/>
      <c r="I123" s="5">
        <f t="shared" si="3"/>
        <v>102</v>
      </c>
      <c r="J123" s="281"/>
      <c r="K123" s="281"/>
      <c r="L123" s="167"/>
      <c r="M123" s="7"/>
    </row>
    <row r="124" spans="1:13" x14ac:dyDescent="0.2">
      <c r="A124" s="277"/>
      <c r="B124" s="287" t="s">
        <v>174</v>
      </c>
      <c r="C124" s="287"/>
      <c r="D124" s="287"/>
      <c r="E124" s="287"/>
      <c r="F124" s="287"/>
      <c r="G124" s="287"/>
      <c r="H124" s="287"/>
      <c r="I124" s="5">
        <f t="shared" si="3"/>
        <v>103</v>
      </c>
      <c r="J124" s="281"/>
      <c r="K124" s="281"/>
      <c r="L124" s="167"/>
      <c r="M124" s="7"/>
    </row>
    <row r="125" spans="1:13" x14ac:dyDescent="0.2">
      <c r="A125" s="277"/>
      <c r="B125" s="287" t="s">
        <v>175</v>
      </c>
      <c r="C125" s="287"/>
      <c r="D125" s="287"/>
      <c r="E125" s="287"/>
      <c r="F125" s="287"/>
      <c r="G125" s="287"/>
      <c r="H125" s="287"/>
      <c r="I125" s="5">
        <f t="shared" si="3"/>
        <v>104</v>
      </c>
      <c r="J125" s="281"/>
      <c r="K125" s="281"/>
      <c r="L125" s="167"/>
      <c r="M125" s="7"/>
    </row>
    <row r="126" spans="1:13" x14ac:dyDescent="0.2">
      <c r="A126" s="277"/>
      <c r="B126" s="287" t="s">
        <v>176</v>
      </c>
      <c r="C126" s="287"/>
      <c r="D126" s="287"/>
      <c r="E126" s="287"/>
      <c r="F126" s="287"/>
      <c r="G126" s="287"/>
      <c r="H126" s="287"/>
      <c r="I126" s="5">
        <f t="shared" si="3"/>
        <v>105</v>
      </c>
      <c r="J126" s="281"/>
      <c r="K126" s="281"/>
      <c r="L126" s="167"/>
      <c r="M126" s="7"/>
    </row>
    <row r="127" spans="1:13" ht="26.25" customHeight="1" x14ac:dyDescent="0.2">
      <c r="A127" s="278" t="s">
        <v>178</v>
      </c>
      <c r="B127" s="279"/>
      <c r="C127" s="279"/>
      <c r="D127" s="279"/>
      <c r="E127" s="279"/>
      <c r="F127" s="279"/>
      <c r="G127" s="279"/>
      <c r="H127" s="286"/>
      <c r="I127" s="5">
        <f t="shared" si="3"/>
        <v>106</v>
      </c>
      <c r="J127" s="282"/>
      <c r="K127" s="282"/>
      <c r="L127" s="7"/>
      <c r="M127" s="7"/>
    </row>
    <row r="128" spans="1:13" ht="18.75" customHeight="1" x14ac:dyDescent="0.2">
      <c r="A128" s="237" t="s">
        <v>179</v>
      </c>
      <c r="B128" s="291" t="s">
        <v>180</v>
      </c>
      <c r="C128" s="292"/>
      <c r="D128" s="292"/>
      <c r="E128" s="292"/>
      <c r="F128" s="293"/>
      <c r="G128" s="278" t="s">
        <v>167</v>
      </c>
      <c r="H128" s="286"/>
      <c r="I128" s="5">
        <f t="shared" si="3"/>
        <v>107</v>
      </c>
      <c r="J128" s="237" t="s">
        <v>181</v>
      </c>
      <c r="K128" s="237" t="s">
        <v>164</v>
      </c>
      <c r="L128" s="181"/>
      <c r="M128" s="181"/>
    </row>
    <row r="129" spans="1:13" x14ac:dyDescent="0.2">
      <c r="A129" s="237"/>
      <c r="B129" s="294"/>
      <c r="C129" s="295"/>
      <c r="D129" s="295"/>
      <c r="E129" s="295"/>
      <c r="F129" s="296"/>
      <c r="G129" s="278" t="s">
        <v>168</v>
      </c>
      <c r="H129" s="286"/>
      <c r="I129" s="5">
        <f t="shared" si="3"/>
        <v>108</v>
      </c>
      <c r="J129" s="237"/>
      <c r="K129" s="237"/>
      <c r="L129" s="181"/>
      <c r="M129" s="181"/>
    </row>
    <row r="130" spans="1:13" x14ac:dyDescent="0.2">
      <c r="A130" s="237"/>
      <c r="B130" s="297"/>
      <c r="C130" s="298"/>
      <c r="D130" s="298"/>
      <c r="E130" s="298"/>
      <c r="F130" s="299"/>
      <c r="G130" s="278" t="s">
        <v>169</v>
      </c>
      <c r="H130" s="286"/>
      <c r="I130" s="5">
        <f t="shared" si="3"/>
        <v>109</v>
      </c>
      <c r="J130" s="237"/>
      <c r="K130" s="237"/>
      <c r="L130" s="181"/>
      <c r="M130" s="181"/>
    </row>
    <row r="131" spans="1:13" ht="12" customHeight="1" x14ac:dyDescent="0.2">
      <c r="A131" s="237"/>
      <c r="B131" s="291" t="s">
        <v>182</v>
      </c>
      <c r="C131" s="292"/>
      <c r="D131" s="292"/>
      <c r="E131" s="292"/>
      <c r="F131" s="293"/>
      <c r="G131" s="278" t="s">
        <v>167</v>
      </c>
      <c r="H131" s="286"/>
      <c r="I131" s="5">
        <f t="shared" si="3"/>
        <v>110</v>
      </c>
      <c r="J131" s="237"/>
      <c r="K131" s="237"/>
      <c r="L131" s="181"/>
      <c r="M131" s="181"/>
    </row>
    <row r="132" spans="1:13" x14ac:dyDescent="0.2">
      <c r="A132" s="237"/>
      <c r="B132" s="294"/>
      <c r="C132" s="295"/>
      <c r="D132" s="295"/>
      <c r="E132" s="295"/>
      <c r="F132" s="296"/>
      <c r="G132" s="278" t="s">
        <v>168</v>
      </c>
      <c r="H132" s="286"/>
      <c r="I132" s="5">
        <f t="shared" si="3"/>
        <v>111</v>
      </c>
      <c r="J132" s="237"/>
      <c r="K132" s="237"/>
      <c r="L132" s="181"/>
      <c r="M132" s="181"/>
    </row>
    <row r="133" spans="1:13" x14ac:dyDescent="0.2">
      <c r="A133" s="237"/>
      <c r="B133" s="297"/>
      <c r="C133" s="298"/>
      <c r="D133" s="298"/>
      <c r="E133" s="298"/>
      <c r="F133" s="299"/>
      <c r="G133" s="278" t="s">
        <v>169</v>
      </c>
      <c r="H133" s="286"/>
      <c r="I133" s="5">
        <f t="shared" si="3"/>
        <v>112</v>
      </c>
      <c r="J133" s="237"/>
      <c r="K133" s="237"/>
      <c r="L133" s="181"/>
      <c r="M133" s="181"/>
    </row>
    <row r="134" spans="1:13" ht="16.5" customHeight="1" x14ac:dyDescent="0.2">
      <c r="A134" s="237"/>
      <c r="B134" s="291" t="s">
        <v>183</v>
      </c>
      <c r="C134" s="292"/>
      <c r="D134" s="292"/>
      <c r="E134" s="292"/>
      <c r="F134" s="293"/>
      <c r="G134" s="278" t="s">
        <v>167</v>
      </c>
      <c r="H134" s="286"/>
      <c r="I134" s="5">
        <f t="shared" si="3"/>
        <v>113</v>
      </c>
      <c r="J134" s="237"/>
      <c r="K134" s="237"/>
      <c r="L134" s="181"/>
      <c r="M134" s="181"/>
    </row>
    <row r="135" spans="1:13" x14ac:dyDescent="0.2">
      <c r="A135" s="237"/>
      <c r="B135" s="294"/>
      <c r="C135" s="295"/>
      <c r="D135" s="295"/>
      <c r="E135" s="295"/>
      <c r="F135" s="296"/>
      <c r="G135" s="278" t="s">
        <v>168</v>
      </c>
      <c r="H135" s="286"/>
      <c r="I135" s="5">
        <f t="shared" si="3"/>
        <v>114</v>
      </c>
      <c r="J135" s="237"/>
      <c r="K135" s="237"/>
      <c r="L135" s="181"/>
      <c r="M135" s="181"/>
    </row>
    <row r="136" spans="1:13" x14ac:dyDescent="0.2">
      <c r="A136" s="237"/>
      <c r="B136" s="297"/>
      <c r="C136" s="298"/>
      <c r="D136" s="298"/>
      <c r="E136" s="298"/>
      <c r="F136" s="299"/>
      <c r="G136" s="278" t="s">
        <v>169</v>
      </c>
      <c r="H136" s="286"/>
      <c r="I136" s="5">
        <f t="shared" si="3"/>
        <v>115</v>
      </c>
      <c r="J136" s="237"/>
      <c r="K136" s="237"/>
      <c r="L136" s="181"/>
      <c r="M136" s="181"/>
    </row>
    <row r="137" spans="1:13" x14ac:dyDescent="0.2">
      <c r="A137" s="237" t="s">
        <v>170</v>
      </c>
      <c r="B137" s="291" t="s">
        <v>180</v>
      </c>
      <c r="C137" s="292"/>
      <c r="D137" s="292"/>
      <c r="E137" s="292"/>
      <c r="F137" s="293"/>
      <c r="G137" s="278" t="s">
        <v>167</v>
      </c>
      <c r="H137" s="286"/>
      <c r="I137" s="5">
        <f t="shared" si="3"/>
        <v>116</v>
      </c>
      <c r="J137" s="237" t="s">
        <v>181</v>
      </c>
      <c r="K137" s="237" t="s">
        <v>164</v>
      </c>
      <c r="L137" s="181"/>
      <c r="M137" s="181"/>
    </row>
    <row r="138" spans="1:13" x14ac:dyDescent="0.2">
      <c r="A138" s="237"/>
      <c r="B138" s="294"/>
      <c r="C138" s="295"/>
      <c r="D138" s="295"/>
      <c r="E138" s="295"/>
      <c r="F138" s="296"/>
      <c r="G138" s="278" t="s">
        <v>168</v>
      </c>
      <c r="H138" s="286"/>
      <c r="I138" s="5">
        <f t="shared" si="3"/>
        <v>117</v>
      </c>
      <c r="J138" s="237"/>
      <c r="K138" s="237"/>
      <c r="L138" s="181"/>
      <c r="M138" s="181"/>
    </row>
    <row r="139" spans="1:13" x14ac:dyDescent="0.2">
      <c r="A139" s="237"/>
      <c r="B139" s="297"/>
      <c r="C139" s="298"/>
      <c r="D139" s="298"/>
      <c r="E139" s="298"/>
      <c r="F139" s="299"/>
      <c r="G139" s="278" t="s">
        <v>169</v>
      </c>
      <c r="H139" s="286"/>
      <c r="I139" s="5">
        <f t="shared" si="3"/>
        <v>118</v>
      </c>
      <c r="J139" s="237"/>
      <c r="K139" s="237"/>
      <c r="L139" s="181"/>
      <c r="M139" s="181"/>
    </row>
    <row r="140" spans="1:13" x14ac:dyDescent="0.2">
      <c r="A140" s="237"/>
      <c r="B140" s="291" t="s">
        <v>182</v>
      </c>
      <c r="C140" s="292"/>
      <c r="D140" s="292"/>
      <c r="E140" s="292"/>
      <c r="F140" s="293"/>
      <c r="G140" s="278" t="s">
        <v>167</v>
      </c>
      <c r="H140" s="286"/>
      <c r="I140" s="5">
        <f t="shared" si="3"/>
        <v>119</v>
      </c>
      <c r="J140" s="237"/>
      <c r="K140" s="237"/>
      <c r="L140" s="181"/>
      <c r="M140" s="181"/>
    </row>
    <row r="141" spans="1:13" x14ac:dyDescent="0.2">
      <c r="A141" s="237"/>
      <c r="B141" s="294"/>
      <c r="C141" s="295"/>
      <c r="D141" s="295"/>
      <c r="E141" s="295"/>
      <c r="F141" s="296"/>
      <c r="G141" s="278" t="s">
        <v>168</v>
      </c>
      <c r="H141" s="286"/>
      <c r="I141" s="5">
        <f t="shared" si="3"/>
        <v>120</v>
      </c>
      <c r="J141" s="237"/>
      <c r="K141" s="237"/>
      <c r="L141" s="181"/>
      <c r="M141" s="181"/>
    </row>
    <row r="142" spans="1:13" x14ac:dyDescent="0.2">
      <c r="A142" s="237"/>
      <c r="B142" s="297"/>
      <c r="C142" s="298"/>
      <c r="D142" s="298"/>
      <c r="E142" s="298"/>
      <c r="F142" s="299"/>
      <c r="G142" s="278" t="s">
        <v>169</v>
      </c>
      <c r="H142" s="286"/>
      <c r="I142" s="5">
        <f t="shared" si="3"/>
        <v>121</v>
      </c>
      <c r="J142" s="237"/>
      <c r="K142" s="237"/>
      <c r="L142" s="181"/>
      <c r="M142" s="181"/>
    </row>
    <row r="143" spans="1:13" x14ac:dyDescent="0.2">
      <c r="A143" s="237"/>
      <c r="B143" s="291" t="s">
        <v>183</v>
      </c>
      <c r="C143" s="292"/>
      <c r="D143" s="292"/>
      <c r="E143" s="292"/>
      <c r="F143" s="293"/>
      <c r="G143" s="278" t="s">
        <v>167</v>
      </c>
      <c r="H143" s="286"/>
      <c r="I143" s="5">
        <f t="shared" si="3"/>
        <v>122</v>
      </c>
      <c r="J143" s="237"/>
      <c r="K143" s="237"/>
      <c r="L143" s="181"/>
      <c r="M143" s="181"/>
    </row>
    <row r="144" spans="1:13" x14ac:dyDescent="0.2">
      <c r="A144" s="237"/>
      <c r="B144" s="294"/>
      <c r="C144" s="295"/>
      <c r="D144" s="295"/>
      <c r="E144" s="295"/>
      <c r="F144" s="296"/>
      <c r="G144" s="278" t="s">
        <v>168</v>
      </c>
      <c r="H144" s="286"/>
      <c r="I144" s="5">
        <f t="shared" si="3"/>
        <v>123</v>
      </c>
      <c r="J144" s="237"/>
      <c r="K144" s="237"/>
      <c r="L144" s="181"/>
      <c r="M144" s="181"/>
    </row>
    <row r="145" spans="1:13" x14ac:dyDescent="0.2">
      <c r="A145" s="237"/>
      <c r="B145" s="297"/>
      <c r="C145" s="298"/>
      <c r="D145" s="298"/>
      <c r="E145" s="298"/>
      <c r="F145" s="299"/>
      <c r="G145" s="278" t="s">
        <v>169</v>
      </c>
      <c r="H145" s="286"/>
      <c r="I145" s="5">
        <f t="shared" si="3"/>
        <v>124</v>
      </c>
      <c r="J145" s="237"/>
      <c r="K145" s="237"/>
      <c r="L145" s="181"/>
      <c r="M145" s="181"/>
    </row>
    <row r="146" spans="1:13" x14ac:dyDescent="0.2">
      <c r="A146" s="300" t="s">
        <v>184</v>
      </c>
      <c r="B146" s="300"/>
      <c r="C146" s="300"/>
      <c r="D146" s="300"/>
      <c r="E146" s="300"/>
      <c r="F146" s="300"/>
      <c r="G146" s="300"/>
      <c r="H146" s="300"/>
      <c r="I146" s="300"/>
      <c r="J146" s="300"/>
      <c r="K146" s="300"/>
      <c r="L146" s="300"/>
      <c r="M146" s="300"/>
    </row>
    <row r="147" spans="1:13" x14ac:dyDescent="0.2">
      <c r="A147" s="236" t="s">
        <v>185</v>
      </c>
      <c r="B147" s="271" t="s">
        <v>186</v>
      </c>
      <c r="C147" s="271"/>
      <c r="D147" s="271"/>
      <c r="E147" s="271"/>
      <c r="F147" s="271"/>
      <c r="G147" s="271"/>
      <c r="H147" s="271"/>
      <c r="I147" s="173">
        <v>125</v>
      </c>
      <c r="J147" s="268" t="s">
        <v>187</v>
      </c>
      <c r="K147" s="268" t="s">
        <v>188</v>
      </c>
      <c r="L147" s="4"/>
      <c r="M147" s="4"/>
    </row>
    <row r="148" spans="1:13" x14ac:dyDescent="0.2">
      <c r="A148" s="236"/>
      <c r="B148" s="271" t="s">
        <v>189</v>
      </c>
      <c r="C148" s="271"/>
      <c r="D148" s="271"/>
      <c r="E148" s="271"/>
      <c r="F148" s="271"/>
      <c r="G148" s="271"/>
      <c r="H148" s="271"/>
      <c r="I148" s="173">
        <v>126</v>
      </c>
      <c r="J148" s="269"/>
      <c r="K148" s="269"/>
      <c r="L148" s="4"/>
      <c r="M148" s="4"/>
    </row>
    <row r="149" spans="1:13" x14ac:dyDescent="0.2">
      <c r="A149" s="236"/>
      <c r="B149" s="271" t="s">
        <v>190</v>
      </c>
      <c r="C149" s="271"/>
      <c r="D149" s="271"/>
      <c r="E149" s="271"/>
      <c r="F149" s="271"/>
      <c r="G149" s="271"/>
      <c r="H149" s="271"/>
      <c r="I149" s="173">
        <v>127</v>
      </c>
      <c r="J149" s="270"/>
      <c r="K149" s="270"/>
      <c r="L149" s="4"/>
      <c r="M149" s="4"/>
    </row>
    <row r="150" spans="1:13" x14ac:dyDescent="0.2">
      <c r="A150" s="302" t="s">
        <v>191</v>
      </c>
      <c r="B150" s="291" t="s">
        <v>98</v>
      </c>
      <c r="C150" s="292"/>
      <c r="D150" s="292"/>
      <c r="E150" s="292"/>
      <c r="F150" s="293"/>
      <c r="G150" s="278" t="s">
        <v>167</v>
      </c>
      <c r="H150" s="286"/>
      <c r="I150" s="170">
        <v>128</v>
      </c>
      <c r="J150" s="237" t="s">
        <v>192</v>
      </c>
      <c r="K150" s="237" t="s">
        <v>193</v>
      </c>
      <c r="L150" s="181"/>
      <c r="M150" s="181"/>
    </row>
    <row r="151" spans="1:13" ht="15" customHeight="1" x14ac:dyDescent="0.2">
      <c r="A151" s="303"/>
      <c r="B151" s="294"/>
      <c r="C151" s="295"/>
      <c r="D151" s="295"/>
      <c r="E151" s="295"/>
      <c r="F151" s="296"/>
      <c r="G151" s="278" t="s">
        <v>168</v>
      </c>
      <c r="H151" s="286"/>
      <c r="I151" s="170">
        <f>I150+1</f>
        <v>129</v>
      </c>
      <c r="J151" s="237"/>
      <c r="K151" s="237"/>
      <c r="L151" s="181"/>
      <c r="M151" s="181"/>
    </row>
    <row r="152" spans="1:13" x14ac:dyDescent="0.2">
      <c r="A152" s="303"/>
      <c r="B152" s="297"/>
      <c r="C152" s="298"/>
      <c r="D152" s="298"/>
      <c r="E152" s="298"/>
      <c r="F152" s="299"/>
      <c r="G152" s="278" t="s">
        <v>169</v>
      </c>
      <c r="H152" s="286"/>
      <c r="I152" s="170">
        <f t="shared" ref="I152:I161" si="4">I151+1</f>
        <v>130</v>
      </c>
      <c r="J152" s="237"/>
      <c r="K152" s="237"/>
      <c r="L152" s="181"/>
      <c r="M152" s="181"/>
    </row>
    <row r="153" spans="1:13" x14ac:dyDescent="0.2">
      <c r="A153" s="303"/>
      <c r="B153" s="291" t="s">
        <v>194</v>
      </c>
      <c r="C153" s="292"/>
      <c r="D153" s="292"/>
      <c r="E153" s="292"/>
      <c r="F153" s="293"/>
      <c r="G153" s="278" t="s">
        <v>167</v>
      </c>
      <c r="H153" s="286"/>
      <c r="I153" s="170">
        <f t="shared" si="4"/>
        <v>131</v>
      </c>
      <c r="J153" s="237"/>
      <c r="K153" s="237"/>
      <c r="L153" s="181"/>
      <c r="M153" s="181"/>
    </row>
    <row r="154" spans="1:13" x14ac:dyDescent="0.2">
      <c r="A154" s="303"/>
      <c r="B154" s="294"/>
      <c r="C154" s="295"/>
      <c r="D154" s="295"/>
      <c r="E154" s="295"/>
      <c r="F154" s="296"/>
      <c r="G154" s="278" t="s">
        <v>168</v>
      </c>
      <c r="H154" s="286"/>
      <c r="I154" s="170">
        <f t="shared" si="4"/>
        <v>132</v>
      </c>
      <c r="J154" s="237"/>
      <c r="K154" s="237"/>
      <c r="L154" s="181"/>
      <c r="M154" s="181"/>
    </row>
    <row r="155" spans="1:13" x14ac:dyDescent="0.2">
      <c r="A155" s="304"/>
      <c r="B155" s="297"/>
      <c r="C155" s="298"/>
      <c r="D155" s="298"/>
      <c r="E155" s="298"/>
      <c r="F155" s="299"/>
      <c r="G155" s="278" t="s">
        <v>169</v>
      </c>
      <c r="H155" s="286"/>
      <c r="I155" s="170">
        <f t="shared" si="4"/>
        <v>133</v>
      </c>
      <c r="J155" s="237"/>
      <c r="K155" s="237"/>
      <c r="L155" s="181"/>
      <c r="M155" s="181"/>
    </row>
    <row r="156" spans="1:13" x14ac:dyDescent="0.2">
      <c r="A156" s="237" t="s">
        <v>195</v>
      </c>
      <c r="B156" s="291" t="s">
        <v>98</v>
      </c>
      <c r="C156" s="292"/>
      <c r="D156" s="292"/>
      <c r="E156" s="292"/>
      <c r="F156" s="293"/>
      <c r="G156" s="278" t="s">
        <v>167</v>
      </c>
      <c r="H156" s="286"/>
      <c r="I156" s="170">
        <f t="shared" si="4"/>
        <v>134</v>
      </c>
      <c r="J156" s="237" t="s">
        <v>192</v>
      </c>
      <c r="K156" s="237" t="s">
        <v>193</v>
      </c>
      <c r="L156" s="181"/>
      <c r="M156" s="181"/>
    </row>
    <row r="157" spans="1:13" x14ac:dyDescent="0.2">
      <c r="A157" s="301"/>
      <c r="B157" s="294"/>
      <c r="C157" s="295"/>
      <c r="D157" s="295"/>
      <c r="E157" s="295"/>
      <c r="F157" s="296"/>
      <c r="G157" s="278" t="s">
        <v>168</v>
      </c>
      <c r="H157" s="286"/>
      <c r="I157" s="170">
        <f t="shared" si="4"/>
        <v>135</v>
      </c>
      <c r="J157" s="237"/>
      <c r="K157" s="237"/>
      <c r="L157" s="181"/>
      <c r="M157" s="181"/>
    </row>
    <row r="158" spans="1:13" x14ac:dyDescent="0.2">
      <c r="A158" s="301"/>
      <c r="B158" s="297"/>
      <c r="C158" s="298"/>
      <c r="D158" s="298"/>
      <c r="E158" s="298"/>
      <c r="F158" s="299"/>
      <c r="G158" s="278" t="s">
        <v>169</v>
      </c>
      <c r="H158" s="286"/>
      <c r="I158" s="170">
        <f t="shared" si="4"/>
        <v>136</v>
      </c>
      <c r="J158" s="237"/>
      <c r="K158" s="237"/>
      <c r="L158" s="181"/>
      <c r="M158" s="181"/>
    </row>
    <row r="159" spans="1:13" x14ac:dyDescent="0.2">
      <c r="A159" s="301"/>
      <c r="B159" s="291" t="s">
        <v>194</v>
      </c>
      <c r="C159" s="292"/>
      <c r="D159" s="292"/>
      <c r="E159" s="292"/>
      <c r="F159" s="293"/>
      <c r="G159" s="278" t="s">
        <v>167</v>
      </c>
      <c r="H159" s="286"/>
      <c r="I159" s="170">
        <f t="shared" si="4"/>
        <v>137</v>
      </c>
      <c r="J159" s="237"/>
      <c r="K159" s="237"/>
      <c r="L159" s="181"/>
      <c r="M159" s="181"/>
    </row>
    <row r="160" spans="1:13" x14ac:dyDescent="0.2">
      <c r="A160" s="301"/>
      <c r="B160" s="294"/>
      <c r="C160" s="295"/>
      <c r="D160" s="295"/>
      <c r="E160" s="295"/>
      <c r="F160" s="296"/>
      <c r="G160" s="278" t="s">
        <v>168</v>
      </c>
      <c r="H160" s="286"/>
      <c r="I160" s="170">
        <f t="shared" si="4"/>
        <v>138</v>
      </c>
      <c r="J160" s="237"/>
      <c r="K160" s="237"/>
      <c r="L160" s="181"/>
      <c r="M160" s="181"/>
    </row>
    <row r="161" spans="1:14" x14ac:dyDescent="0.2">
      <c r="A161" s="301"/>
      <c r="B161" s="297"/>
      <c r="C161" s="298"/>
      <c r="D161" s="298"/>
      <c r="E161" s="298"/>
      <c r="F161" s="299"/>
      <c r="G161" s="278" t="s">
        <v>169</v>
      </c>
      <c r="H161" s="286"/>
      <c r="I161" s="170">
        <f t="shared" si="4"/>
        <v>139</v>
      </c>
      <c r="J161" s="237"/>
      <c r="K161" s="237"/>
      <c r="L161" s="181"/>
      <c r="M161" s="181"/>
      <c r="N161" s="16"/>
    </row>
    <row r="162" spans="1:14" x14ac:dyDescent="0.2">
      <c r="A162" s="238" t="s">
        <v>196</v>
      </c>
      <c r="B162" s="238"/>
      <c r="C162" s="238"/>
      <c r="D162" s="238"/>
      <c r="E162" s="238"/>
      <c r="F162" s="238"/>
      <c r="G162" s="238"/>
      <c r="H162" s="238"/>
      <c r="I162" s="238"/>
      <c r="J162" s="238"/>
      <c r="K162" s="238"/>
      <c r="L162" s="238"/>
      <c r="M162" s="238"/>
      <c r="N162" s="16"/>
    </row>
    <row r="163" spans="1:14" ht="27.75" customHeight="1" x14ac:dyDescent="0.2">
      <c r="A163" s="250" t="s">
        <v>197</v>
      </c>
      <c r="B163" s="250"/>
      <c r="C163" s="250"/>
      <c r="D163" s="250"/>
      <c r="E163" s="250"/>
      <c r="F163" s="250"/>
      <c r="G163" s="250"/>
      <c r="H163" s="250"/>
      <c r="I163" s="173">
        <f>I161+1</f>
        <v>140</v>
      </c>
      <c r="J163" s="245" t="s">
        <v>88</v>
      </c>
      <c r="K163" s="245" t="s">
        <v>193</v>
      </c>
      <c r="L163" s="182"/>
      <c r="M163" s="182"/>
      <c r="N163" s="16"/>
    </row>
    <row r="164" spans="1:14" x14ac:dyDescent="0.2">
      <c r="A164" s="250" t="s">
        <v>198</v>
      </c>
      <c r="B164" s="250"/>
      <c r="C164" s="250"/>
      <c r="D164" s="250"/>
      <c r="E164" s="250"/>
      <c r="F164" s="250"/>
      <c r="G164" s="250"/>
      <c r="H164" s="250"/>
      <c r="I164" s="173">
        <f>I163+1</f>
        <v>141</v>
      </c>
      <c r="J164" s="245"/>
      <c r="K164" s="245"/>
      <c r="L164" s="182"/>
      <c r="M164" s="182"/>
      <c r="N164" s="16"/>
    </row>
    <row r="165" spans="1:14" x14ac:dyDescent="0.2">
      <c r="A165" s="247" t="s">
        <v>199</v>
      </c>
      <c r="B165" s="248"/>
      <c r="C165" s="248"/>
      <c r="D165" s="248"/>
      <c r="E165" s="248"/>
      <c r="F165" s="248"/>
      <c r="G165" s="248"/>
      <c r="H165" s="249"/>
      <c r="I165" s="173">
        <f t="shared" ref="I165:I166" si="5">I164+1</f>
        <v>142</v>
      </c>
      <c r="J165" s="245"/>
      <c r="K165" s="245"/>
      <c r="L165" s="182"/>
      <c r="M165" s="182"/>
      <c r="N165" s="16"/>
    </row>
    <row r="166" spans="1:14" x14ac:dyDescent="0.2">
      <c r="A166" s="247" t="s">
        <v>200</v>
      </c>
      <c r="B166" s="248"/>
      <c r="C166" s="248"/>
      <c r="D166" s="248"/>
      <c r="E166" s="248"/>
      <c r="F166" s="248"/>
      <c r="G166" s="248"/>
      <c r="H166" s="249"/>
      <c r="I166" s="173">
        <f t="shared" si="5"/>
        <v>143</v>
      </c>
      <c r="J166" s="245"/>
      <c r="K166" s="245"/>
      <c r="L166" s="182"/>
      <c r="M166" s="182"/>
      <c r="N166" s="16"/>
    </row>
    <row r="167" spans="1:14" x14ac:dyDescent="0.2">
      <c r="A167" s="238" t="s">
        <v>201</v>
      </c>
      <c r="B167" s="238"/>
      <c r="C167" s="238"/>
      <c r="D167" s="238"/>
      <c r="E167" s="238"/>
      <c r="F167" s="238"/>
      <c r="G167" s="238"/>
      <c r="H167" s="238"/>
      <c r="I167" s="238"/>
      <c r="J167" s="238"/>
      <c r="K167" s="238"/>
      <c r="L167" s="238"/>
      <c r="M167" s="238"/>
      <c r="N167" s="16"/>
    </row>
    <row r="168" spans="1:14" ht="28.5" x14ac:dyDescent="0.2">
      <c r="A168" s="242" t="s">
        <v>202</v>
      </c>
      <c r="B168" s="305" t="s">
        <v>203</v>
      </c>
      <c r="C168" s="306"/>
      <c r="D168" s="306"/>
      <c r="E168" s="306"/>
      <c r="F168" s="306"/>
      <c r="G168" s="306"/>
      <c r="H168" s="307"/>
      <c r="I168" s="173">
        <v>144</v>
      </c>
      <c r="J168" s="242" t="s">
        <v>192</v>
      </c>
      <c r="K168" s="242" t="s">
        <v>204</v>
      </c>
      <c r="L168" s="182"/>
      <c r="M168" s="182"/>
      <c r="N168" s="183" t="s">
        <v>205</v>
      </c>
    </row>
    <row r="169" spans="1:14" x14ac:dyDescent="0.2">
      <c r="A169" s="243"/>
      <c r="B169" s="305" t="s">
        <v>206</v>
      </c>
      <c r="C169" s="306"/>
      <c r="D169" s="306"/>
      <c r="E169" s="306"/>
      <c r="F169" s="306"/>
      <c r="G169" s="306"/>
      <c r="H169" s="307"/>
      <c r="I169" s="173">
        <v>145</v>
      </c>
      <c r="J169" s="243"/>
      <c r="K169" s="243"/>
      <c r="L169" s="182"/>
      <c r="M169" s="182"/>
      <c r="N169" s="16"/>
    </row>
    <row r="170" spans="1:14" x14ac:dyDescent="0.2">
      <c r="A170" s="243"/>
      <c r="B170" s="305" t="s">
        <v>207</v>
      </c>
      <c r="C170" s="306"/>
      <c r="D170" s="306"/>
      <c r="E170" s="306"/>
      <c r="F170" s="306"/>
      <c r="G170" s="306"/>
      <c r="H170" s="307"/>
      <c r="I170" s="173">
        <v>146</v>
      </c>
      <c r="J170" s="243"/>
      <c r="K170" s="243"/>
      <c r="L170" s="182"/>
      <c r="M170" s="182"/>
      <c r="N170" s="16"/>
    </row>
    <row r="171" spans="1:14" x14ac:dyDescent="0.2">
      <c r="A171" s="243"/>
      <c r="B171" s="305" t="s">
        <v>208</v>
      </c>
      <c r="C171" s="306"/>
      <c r="D171" s="306"/>
      <c r="E171" s="306"/>
      <c r="F171" s="306"/>
      <c r="G171" s="306"/>
      <c r="H171" s="307"/>
      <c r="I171" s="173">
        <v>147</v>
      </c>
      <c r="J171" s="243"/>
      <c r="K171" s="243"/>
      <c r="L171" s="182"/>
      <c r="M171" s="182"/>
      <c r="N171" s="16"/>
    </row>
    <row r="172" spans="1:14" x14ac:dyDescent="0.2">
      <c r="A172" s="243"/>
      <c r="B172" s="305" t="s">
        <v>209</v>
      </c>
      <c r="C172" s="306"/>
      <c r="D172" s="306"/>
      <c r="E172" s="306"/>
      <c r="F172" s="306"/>
      <c r="G172" s="306"/>
      <c r="H172" s="307"/>
      <c r="I172" s="173">
        <v>148</v>
      </c>
      <c r="J172" s="243"/>
      <c r="K172" s="243"/>
      <c r="L172" s="182"/>
      <c r="M172" s="182"/>
      <c r="N172" s="16"/>
    </row>
    <row r="173" spans="1:14" x14ac:dyDescent="0.2">
      <c r="A173" s="243"/>
      <c r="B173" s="305" t="s">
        <v>210</v>
      </c>
      <c r="C173" s="306"/>
      <c r="D173" s="306"/>
      <c r="E173" s="306"/>
      <c r="F173" s="306"/>
      <c r="G173" s="306"/>
      <c r="H173" s="307"/>
      <c r="I173" s="173">
        <v>149</v>
      </c>
      <c r="J173" s="243"/>
      <c r="K173" s="243"/>
      <c r="L173" s="182"/>
      <c r="M173" s="182"/>
      <c r="N173" s="16"/>
    </row>
    <row r="174" spans="1:14" x14ac:dyDescent="0.2">
      <c r="A174" s="244"/>
      <c r="B174" s="305" t="s">
        <v>115</v>
      </c>
      <c r="C174" s="306"/>
      <c r="D174" s="306"/>
      <c r="E174" s="306"/>
      <c r="F174" s="306"/>
      <c r="G174" s="306"/>
      <c r="H174" s="307"/>
      <c r="I174" s="173">
        <v>150</v>
      </c>
      <c r="J174" s="243"/>
      <c r="K174" s="243"/>
      <c r="L174" s="182"/>
      <c r="M174" s="182"/>
      <c r="N174" s="16"/>
    </row>
    <row r="175" spans="1:14" ht="42.75" x14ac:dyDescent="0.2">
      <c r="A175" s="245" t="s">
        <v>211</v>
      </c>
      <c r="B175" s="250" t="s">
        <v>212</v>
      </c>
      <c r="C175" s="250"/>
      <c r="D175" s="250"/>
      <c r="E175" s="250"/>
      <c r="F175" s="250"/>
      <c r="G175" s="250"/>
      <c r="H175" s="250"/>
      <c r="I175" s="173">
        <v>151</v>
      </c>
      <c r="J175" s="243"/>
      <c r="K175" s="243"/>
      <c r="L175" s="173"/>
      <c r="M175" s="173"/>
      <c r="N175" s="183" t="s">
        <v>213</v>
      </c>
    </row>
    <row r="176" spans="1:14" x14ac:dyDescent="0.2">
      <c r="A176" s="245"/>
      <c r="B176" s="246" t="s">
        <v>214</v>
      </c>
      <c r="C176" s="246"/>
      <c r="D176" s="246"/>
      <c r="E176" s="246"/>
      <c r="F176" s="246"/>
      <c r="G176" s="246"/>
      <c r="H176" s="246"/>
      <c r="I176" s="173">
        <v>152</v>
      </c>
      <c r="J176" s="243"/>
      <c r="K176" s="243"/>
      <c r="L176" s="173"/>
      <c r="M176" s="173"/>
      <c r="N176" s="16"/>
    </row>
    <row r="177" spans="1:13" x14ac:dyDescent="0.2">
      <c r="A177" s="245"/>
      <c r="B177" s="246" t="s">
        <v>215</v>
      </c>
      <c r="C177" s="246"/>
      <c r="D177" s="246"/>
      <c r="E177" s="246"/>
      <c r="F177" s="246"/>
      <c r="G177" s="246"/>
      <c r="H177" s="246"/>
      <c r="I177" s="173">
        <v>153</v>
      </c>
      <c r="J177" s="243"/>
      <c r="K177" s="243"/>
      <c r="L177" s="173"/>
      <c r="M177" s="173"/>
    </row>
    <row r="178" spans="1:13" x14ac:dyDescent="0.2">
      <c r="A178" s="245"/>
      <c r="B178" s="250" t="s">
        <v>216</v>
      </c>
      <c r="C178" s="250"/>
      <c r="D178" s="250"/>
      <c r="E178" s="250"/>
      <c r="F178" s="250"/>
      <c r="G178" s="250"/>
      <c r="H178" s="250"/>
      <c r="I178" s="173">
        <v>154</v>
      </c>
      <c r="J178" s="243"/>
      <c r="K178" s="243"/>
      <c r="L178" s="173"/>
      <c r="M178" s="173"/>
    </row>
    <row r="179" spans="1:13" x14ac:dyDescent="0.2">
      <c r="A179" s="245"/>
      <c r="B179" s="246" t="s">
        <v>217</v>
      </c>
      <c r="C179" s="246"/>
      <c r="D179" s="246"/>
      <c r="E179" s="246"/>
      <c r="F179" s="246"/>
      <c r="G179" s="246"/>
      <c r="H179" s="246"/>
      <c r="I179" s="173">
        <v>155</v>
      </c>
      <c r="J179" s="243"/>
      <c r="K179" s="243"/>
      <c r="L179" s="173"/>
      <c r="M179" s="173"/>
    </row>
    <row r="180" spans="1:13" x14ac:dyDescent="0.2">
      <c r="A180" s="245"/>
      <c r="B180" s="246" t="s">
        <v>218</v>
      </c>
      <c r="C180" s="246"/>
      <c r="D180" s="246"/>
      <c r="E180" s="246"/>
      <c r="F180" s="246"/>
      <c r="G180" s="246"/>
      <c r="H180" s="246"/>
      <c r="I180" s="173">
        <v>156</v>
      </c>
      <c r="J180" s="243"/>
      <c r="K180" s="243"/>
      <c r="L180" s="173"/>
      <c r="M180" s="173"/>
    </row>
    <row r="181" spans="1:13" x14ac:dyDescent="0.2">
      <c r="A181" s="245"/>
      <c r="B181" s="246" t="s">
        <v>219</v>
      </c>
      <c r="C181" s="246"/>
      <c r="D181" s="246"/>
      <c r="E181" s="246"/>
      <c r="F181" s="246"/>
      <c r="G181" s="246"/>
      <c r="H181" s="246"/>
      <c r="I181" s="173">
        <v>157</v>
      </c>
      <c r="J181" s="243"/>
      <c r="K181" s="243"/>
      <c r="L181" s="173"/>
      <c r="M181" s="173"/>
    </row>
    <row r="182" spans="1:13" x14ac:dyDescent="0.2">
      <c r="A182" s="245"/>
      <c r="B182" s="246" t="s">
        <v>220</v>
      </c>
      <c r="C182" s="246"/>
      <c r="D182" s="246"/>
      <c r="E182" s="246"/>
      <c r="F182" s="246"/>
      <c r="G182" s="246"/>
      <c r="H182" s="246"/>
      <c r="I182" s="173">
        <v>158</v>
      </c>
      <c r="J182" s="243"/>
      <c r="K182" s="243"/>
      <c r="L182" s="173"/>
      <c r="M182" s="173"/>
    </row>
    <row r="183" spans="1:13" x14ac:dyDescent="0.2">
      <c r="A183" s="245"/>
      <c r="B183" s="250" t="s">
        <v>221</v>
      </c>
      <c r="C183" s="250"/>
      <c r="D183" s="250"/>
      <c r="E183" s="250"/>
      <c r="F183" s="250"/>
      <c r="G183" s="250"/>
      <c r="H183" s="250"/>
      <c r="I183" s="173">
        <v>159</v>
      </c>
      <c r="J183" s="243"/>
      <c r="K183" s="243"/>
      <c r="L183" s="173"/>
      <c r="M183" s="173"/>
    </row>
    <row r="184" spans="1:13" x14ac:dyDescent="0.2">
      <c r="A184" s="245"/>
      <c r="B184" s="250" t="s">
        <v>222</v>
      </c>
      <c r="C184" s="250"/>
      <c r="D184" s="250"/>
      <c r="E184" s="250"/>
      <c r="F184" s="250"/>
      <c r="G184" s="250"/>
      <c r="H184" s="250"/>
      <c r="I184" s="173">
        <v>160</v>
      </c>
      <c r="J184" s="243"/>
      <c r="K184" s="243"/>
      <c r="L184" s="173"/>
      <c r="M184" s="173"/>
    </row>
    <row r="185" spans="1:13" x14ac:dyDescent="0.2">
      <c r="A185" s="245"/>
      <c r="B185" s="247" t="s">
        <v>223</v>
      </c>
      <c r="C185" s="248"/>
      <c r="D185" s="248"/>
      <c r="E185" s="248"/>
      <c r="F185" s="248"/>
      <c r="G185" s="248"/>
      <c r="H185" s="249"/>
      <c r="I185" s="173">
        <v>161</v>
      </c>
      <c r="J185" s="243"/>
      <c r="K185" s="243"/>
      <c r="L185" s="173"/>
      <c r="M185" s="173"/>
    </row>
    <row r="186" spans="1:13" x14ac:dyDescent="0.2">
      <c r="A186" s="245"/>
      <c r="B186" s="250" t="s">
        <v>224</v>
      </c>
      <c r="C186" s="250"/>
      <c r="D186" s="250"/>
      <c r="E186" s="250"/>
      <c r="F186" s="250"/>
      <c r="G186" s="250"/>
      <c r="H186" s="250"/>
      <c r="I186" s="173">
        <v>162</v>
      </c>
      <c r="J186" s="243"/>
      <c r="K186" s="243"/>
      <c r="L186" s="173"/>
      <c r="M186" s="173"/>
    </row>
    <row r="187" spans="1:13" x14ac:dyDescent="0.2">
      <c r="A187" s="245" t="s">
        <v>225</v>
      </c>
      <c r="B187" s="250" t="s">
        <v>226</v>
      </c>
      <c r="C187" s="250"/>
      <c r="D187" s="250"/>
      <c r="E187" s="250"/>
      <c r="F187" s="250"/>
      <c r="G187" s="250"/>
      <c r="H187" s="250"/>
      <c r="I187" s="173">
        <v>163</v>
      </c>
      <c r="J187" s="243"/>
      <c r="K187" s="243"/>
      <c r="L187" s="173"/>
      <c r="M187" s="173"/>
    </row>
    <row r="188" spans="1:13" x14ac:dyDescent="0.2">
      <c r="A188" s="245"/>
      <c r="B188" s="246" t="s">
        <v>227</v>
      </c>
      <c r="C188" s="246"/>
      <c r="D188" s="246"/>
      <c r="E188" s="246"/>
      <c r="F188" s="246"/>
      <c r="G188" s="246"/>
      <c r="H188" s="246"/>
      <c r="I188" s="173">
        <v>164</v>
      </c>
      <c r="J188" s="243"/>
      <c r="K188" s="243"/>
      <c r="L188" s="173"/>
      <c r="M188" s="173"/>
    </row>
    <row r="189" spans="1:13" x14ac:dyDescent="0.2">
      <c r="A189" s="245"/>
      <c r="B189" s="246" t="s">
        <v>228</v>
      </c>
      <c r="C189" s="246"/>
      <c r="D189" s="246"/>
      <c r="E189" s="246"/>
      <c r="F189" s="246"/>
      <c r="G189" s="246"/>
      <c r="H189" s="246"/>
      <c r="I189" s="173">
        <v>165</v>
      </c>
      <c r="J189" s="243"/>
      <c r="K189" s="243"/>
      <c r="L189" s="173"/>
      <c r="M189" s="173"/>
    </row>
    <row r="190" spans="1:13" x14ac:dyDescent="0.2">
      <c r="A190" s="245"/>
      <c r="B190" s="250" t="s">
        <v>229</v>
      </c>
      <c r="C190" s="250"/>
      <c r="D190" s="250"/>
      <c r="E190" s="250"/>
      <c r="F190" s="250"/>
      <c r="G190" s="250"/>
      <c r="H190" s="250"/>
      <c r="I190" s="173">
        <v>166</v>
      </c>
      <c r="J190" s="243"/>
      <c r="K190" s="243"/>
      <c r="L190" s="173"/>
      <c r="M190" s="173"/>
    </row>
    <row r="191" spans="1:13" x14ac:dyDescent="0.2">
      <c r="A191" s="245"/>
      <c r="B191" s="246" t="s">
        <v>230</v>
      </c>
      <c r="C191" s="246"/>
      <c r="D191" s="246"/>
      <c r="E191" s="246"/>
      <c r="F191" s="246"/>
      <c r="G191" s="246"/>
      <c r="H191" s="246"/>
      <c r="I191" s="173">
        <v>167</v>
      </c>
      <c r="J191" s="243"/>
      <c r="K191" s="243"/>
      <c r="L191" s="173"/>
      <c r="M191" s="173"/>
    </row>
    <row r="192" spans="1:13" x14ac:dyDescent="0.2">
      <c r="A192" s="245"/>
      <c r="B192" s="246" t="s">
        <v>231</v>
      </c>
      <c r="C192" s="246"/>
      <c r="D192" s="246"/>
      <c r="E192" s="246"/>
      <c r="F192" s="246"/>
      <c r="G192" s="246"/>
      <c r="H192" s="246"/>
      <c r="I192" s="173">
        <v>168</v>
      </c>
      <c r="J192" s="243"/>
      <c r="K192" s="243"/>
      <c r="L192" s="173"/>
      <c r="M192" s="173"/>
    </row>
    <row r="193" spans="1:13" x14ac:dyDescent="0.2">
      <c r="A193" s="245"/>
      <c r="B193" s="246" t="s">
        <v>232</v>
      </c>
      <c r="C193" s="246"/>
      <c r="D193" s="246"/>
      <c r="E193" s="246"/>
      <c r="F193" s="246"/>
      <c r="G193" s="246"/>
      <c r="H193" s="246"/>
      <c r="I193" s="173">
        <v>169</v>
      </c>
      <c r="J193" s="243"/>
      <c r="K193" s="243"/>
      <c r="L193" s="173"/>
      <c r="M193" s="173"/>
    </row>
    <row r="194" spans="1:13" x14ac:dyDescent="0.2">
      <c r="A194" s="245"/>
      <c r="B194" s="246" t="s">
        <v>233</v>
      </c>
      <c r="C194" s="246"/>
      <c r="D194" s="246"/>
      <c r="E194" s="246"/>
      <c r="F194" s="246"/>
      <c r="G194" s="246"/>
      <c r="H194" s="246"/>
      <c r="I194" s="173">
        <v>170</v>
      </c>
      <c r="J194" s="243"/>
      <c r="K194" s="243"/>
      <c r="L194" s="173"/>
      <c r="M194" s="173"/>
    </row>
    <row r="195" spans="1:13" x14ac:dyDescent="0.2">
      <c r="A195" s="245"/>
      <c r="B195" s="250" t="s">
        <v>234</v>
      </c>
      <c r="C195" s="250"/>
      <c r="D195" s="250"/>
      <c r="E195" s="250"/>
      <c r="F195" s="250"/>
      <c r="G195" s="250"/>
      <c r="H195" s="250"/>
      <c r="I195" s="173">
        <v>171</v>
      </c>
      <c r="J195" s="243"/>
      <c r="K195" s="243"/>
      <c r="L195" s="173"/>
      <c r="M195" s="173"/>
    </row>
    <row r="196" spans="1:13" x14ac:dyDescent="0.2">
      <c r="A196" s="245"/>
      <c r="B196" s="308" t="s">
        <v>235</v>
      </c>
      <c r="C196" s="309"/>
      <c r="D196" s="309"/>
      <c r="E196" s="309"/>
      <c r="F196" s="309"/>
      <c r="G196" s="309"/>
      <c r="H196" s="310"/>
      <c r="I196" s="173">
        <v>172</v>
      </c>
      <c r="J196" s="243"/>
      <c r="K196" s="243"/>
      <c r="L196" s="173"/>
      <c r="M196" s="173"/>
    </row>
    <row r="197" spans="1:13" x14ac:dyDescent="0.2">
      <c r="A197" s="245"/>
      <c r="B197" s="250" t="s">
        <v>223</v>
      </c>
      <c r="C197" s="250"/>
      <c r="D197" s="250"/>
      <c r="E197" s="250"/>
      <c r="F197" s="250"/>
      <c r="G197" s="250"/>
      <c r="H197" s="250"/>
      <c r="I197" s="173">
        <v>173</v>
      </c>
      <c r="J197" s="243"/>
      <c r="K197" s="243"/>
      <c r="L197" s="173"/>
      <c r="M197" s="173"/>
    </row>
    <row r="198" spans="1:13" x14ac:dyDescent="0.2">
      <c r="A198" s="245"/>
      <c r="B198" s="250" t="s">
        <v>115</v>
      </c>
      <c r="C198" s="250"/>
      <c r="D198" s="250"/>
      <c r="E198" s="250"/>
      <c r="F198" s="250"/>
      <c r="G198" s="250"/>
      <c r="H198" s="250"/>
      <c r="I198" s="173">
        <v>174</v>
      </c>
      <c r="J198" s="243"/>
      <c r="K198" s="243"/>
      <c r="L198" s="173"/>
      <c r="M198" s="173"/>
    </row>
    <row r="199" spans="1:13" x14ac:dyDescent="0.2">
      <c r="A199" s="311" t="s">
        <v>236</v>
      </c>
      <c r="B199" s="247" t="s">
        <v>212</v>
      </c>
      <c r="C199" s="248"/>
      <c r="D199" s="248"/>
      <c r="E199" s="248"/>
      <c r="F199" s="248"/>
      <c r="G199" s="248"/>
      <c r="H199" s="249"/>
      <c r="I199" s="173">
        <v>175</v>
      </c>
      <c r="J199" s="243"/>
      <c r="K199" s="243"/>
      <c r="L199" s="173"/>
      <c r="M199" s="173"/>
    </row>
    <row r="200" spans="1:13" x14ac:dyDescent="0.2">
      <c r="A200" s="312"/>
      <c r="B200" s="254" t="s">
        <v>214</v>
      </c>
      <c r="C200" s="255"/>
      <c r="D200" s="255"/>
      <c r="E200" s="255"/>
      <c r="F200" s="255"/>
      <c r="G200" s="255"/>
      <c r="H200" s="256"/>
      <c r="I200" s="173">
        <v>176</v>
      </c>
      <c r="J200" s="243"/>
      <c r="K200" s="243"/>
      <c r="L200" s="173"/>
      <c r="M200" s="173"/>
    </row>
    <row r="201" spans="1:13" x14ac:dyDescent="0.2">
      <c r="A201" s="312"/>
      <c r="B201" s="254" t="s">
        <v>215</v>
      </c>
      <c r="C201" s="255"/>
      <c r="D201" s="255"/>
      <c r="E201" s="255"/>
      <c r="F201" s="255"/>
      <c r="G201" s="255"/>
      <c r="H201" s="256"/>
      <c r="I201" s="173">
        <v>177</v>
      </c>
      <c r="J201" s="243"/>
      <c r="K201" s="243"/>
      <c r="L201" s="173"/>
      <c r="M201" s="173"/>
    </row>
    <row r="202" spans="1:13" x14ac:dyDescent="0.2">
      <c r="A202" s="312"/>
      <c r="B202" s="247" t="s">
        <v>216</v>
      </c>
      <c r="C202" s="248"/>
      <c r="D202" s="248"/>
      <c r="E202" s="248"/>
      <c r="F202" s="248"/>
      <c r="G202" s="248"/>
      <c r="H202" s="249"/>
      <c r="I202" s="173">
        <v>178</v>
      </c>
      <c r="J202" s="243"/>
      <c r="K202" s="243"/>
      <c r="L202" s="173"/>
      <c r="M202" s="173"/>
    </row>
    <row r="203" spans="1:13" x14ac:dyDescent="0.2">
      <c r="A203" s="312"/>
      <c r="B203" s="254" t="s">
        <v>217</v>
      </c>
      <c r="C203" s="255"/>
      <c r="D203" s="255"/>
      <c r="E203" s="255"/>
      <c r="F203" s="255"/>
      <c r="G203" s="255"/>
      <c r="H203" s="256"/>
      <c r="I203" s="173">
        <v>179</v>
      </c>
      <c r="J203" s="243"/>
      <c r="K203" s="243"/>
      <c r="L203" s="173"/>
      <c r="M203" s="173"/>
    </row>
    <row r="204" spans="1:13" x14ac:dyDescent="0.2">
      <c r="A204" s="312"/>
      <c r="B204" s="254" t="s">
        <v>231</v>
      </c>
      <c r="C204" s="255"/>
      <c r="D204" s="255"/>
      <c r="E204" s="255"/>
      <c r="F204" s="255"/>
      <c r="G204" s="255"/>
      <c r="H204" s="256"/>
      <c r="I204" s="173">
        <v>180</v>
      </c>
      <c r="J204" s="243"/>
      <c r="K204" s="243"/>
      <c r="L204" s="173"/>
      <c r="M204" s="173"/>
    </row>
    <row r="205" spans="1:13" x14ac:dyDescent="0.2">
      <c r="A205" s="312"/>
      <c r="B205" s="254" t="s">
        <v>219</v>
      </c>
      <c r="C205" s="255"/>
      <c r="D205" s="255"/>
      <c r="E205" s="255"/>
      <c r="F205" s="255"/>
      <c r="G205" s="255"/>
      <c r="H205" s="256"/>
      <c r="I205" s="173">
        <v>181</v>
      </c>
      <c r="J205" s="243"/>
      <c r="K205" s="243"/>
      <c r="L205" s="173"/>
      <c r="M205" s="173"/>
    </row>
    <row r="206" spans="1:13" x14ac:dyDescent="0.2">
      <c r="A206" s="312"/>
      <c r="B206" s="254" t="s">
        <v>220</v>
      </c>
      <c r="C206" s="255"/>
      <c r="D206" s="255"/>
      <c r="E206" s="255"/>
      <c r="F206" s="255"/>
      <c r="G206" s="255"/>
      <c r="H206" s="256"/>
      <c r="I206" s="173">
        <v>182</v>
      </c>
      <c r="J206" s="243"/>
      <c r="K206" s="243"/>
      <c r="L206" s="173"/>
      <c r="M206" s="173"/>
    </row>
    <row r="207" spans="1:13" x14ac:dyDescent="0.2">
      <c r="A207" s="312"/>
      <c r="B207" s="247" t="s">
        <v>221</v>
      </c>
      <c r="C207" s="248"/>
      <c r="D207" s="248"/>
      <c r="E207" s="248"/>
      <c r="F207" s="248"/>
      <c r="G207" s="248"/>
      <c r="H207" s="249"/>
      <c r="I207" s="173">
        <v>183</v>
      </c>
      <c r="J207" s="243"/>
      <c r="K207" s="243"/>
      <c r="L207" s="173"/>
      <c r="M207" s="173"/>
    </row>
    <row r="208" spans="1:13" x14ac:dyDescent="0.2">
      <c r="A208" s="312"/>
      <c r="B208" s="247" t="s">
        <v>222</v>
      </c>
      <c r="C208" s="248"/>
      <c r="D208" s="248"/>
      <c r="E208" s="248"/>
      <c r="F208" s="248"/>
      <c r="G208" s="248"/>
      <c r="H208" s="249"/>
      <c r="I208" s="173">
        <v>184</v>
      </c>
      <c r="J208" s="243"/>
      <c r="K208" s="243"/>
      <c r="L208" s="173"/>
      <c r="M208" s="173"/>
    </row>
    <row r="209" spans="1:13" x14ac:dyDescent="0.2">
      <c r="A209" s="312"/>
      <c r="B209" s="254" t="s">
        <v>223</v>
      </c>
      <c r="C209" s="255"/>
      <c r="D209" s="255"/>
      <c r="E209" s="255"/>
      <c r="F209" s="255"/>
      <c r="G209" s="255"/>
      <c r="H209" s="256"/>
      <c r="I209" s="173">
        <v>185</v>
      </c>
      <c r="J209" s="243"/>
      <c r="K209" s="243"/>
      <c r="L209" s="173"/>
      <c r="M209" s="173"/>
    </row>
    <row r="210" spans="1:13" x14ac:dyDescent="0.2">
      <c r="A210" s="313"/>
      <c r="B210" s="250" t="s">
        <v>115</v>
      </c>
      <c r="C210" s="250"/>
      <c r="D210" s="250"/>
      <c r="E210" s="250"/>
      <c r="F210" s="250"/>
      <c r="G210" s="250"/>
      <c r="H210" s="250"/>
      <c r="I210" s="173">
        <v>186</v>
      </c>
      <c r="J210" s="244"/>
      <c r="K210" s="244"/>
      <c r="L210" s="173"/>
      <c r="M210" s="173"/>
    </row>
    <row r="211" spans="1:13" x14ac:dyDescent="0.2">
      <c r="A211" s="238" t="s">
        <v>237</v>
      </c>
      <c r="B211" s="238"/>
      <c r="C211" s="238"/>
      <c r="D211" s="238"/>
      <c r="E211" s="238"/>
      <c r="F211" s="238"/>
      <c r="G211" s="238"/>
      <c r="H211" s="238"/>
      <c r="I211" s="238"/>
      <c r="J211" s="238"/>
      <c r="K211" s="238"/>
      <c r="L211" s="238"/>
      <c r="M211" s="238"/>
    </row>
    <row r="212" spans="1:13" x14ac:dyDescent="0.2">
      <c r="A212" s="311" t="s">
        <v>238</v>
      </c>
      <c r="B212" s="305" t="s">
        <v>203</v>
      </c>
      <c r="C212" s="306"/>
      <c r="D212" s="306"/>
      <c r="E212" s="306"/>
      <c r="F212" s="306"/>
      <c r="G212" s="306"/>
      <c r="H212" s="307"/>
      <c r="I212" s="173">
        <v>187</v>
      </c>
      <c r="J212" s="242" t="s">
        <v>239</v>
      </c>
      <c r="K212" s="242" t="s">
        <v>240</v>
      </c>
      <c r="L212" s="182"/>
      <c r="M212" s="182"/>
    </row>
    <row r="213" spans="1:13" x14ac:dyDescent="0.2">
      <c r="A213" s="312"/>
      <c r="B213" s="305" t="s">
        <v>206</v>
      </c>
      <c r="C213" s="306"/>
      <c r="D213" s="306"/>
      <c r="E213" s="306"/>
      <c r="F213" s="306"/>
      <c r="G213" s="306"/>
      <c r="H213" s="307"/>
      <c r="I213" s="173">
        <v>188</v>
      </c>
      <c r="J213" s="243"/>
      <c r="K213" s="243"/>
      <c r="L213" s="182"/>
      <c r="M213" s="182"/>
    </row>
    <row r="214" spans="1:13" x14ac:dyDescent="0.2">
      <c r="A214" s="312"/>
      <c r="B214" s="305" t="s">
        <v>207</v>
      </c>
      <c r="C214" s="306"/>
      <c r="D214" s="306"/>
      <c r="E214" s="306"/>
      <c r="F214" s="306"/>
      <c r="G214" s="306"/>
      <c r="H214" s="307"/>
      <c r="I214" s="173">
        <v>189</v>
      </c>
      <c r="J214" s="243"/>
      <c r="K214" s="243"/>
      <c r="L214" s="182"/>
      <c r="M214" s="182"/>
    </row>
    <row r="215" spans="1:13" x14ac:dyDescent="0.2">
      <c r="A215" s="312"/>
      <c r="B215" s="305" t="s">
        <v>208</v>
      </c>
      <c r="C215" s="306"/>
      <c r="D215" s="306"/>
      <c r="E215" s="306"/>
      <c r="F215" s="306"/>
      <c r="G215" s="306"/>
      <c r="H215" s="307"/>
      <c r="I215" s="173">
        <v>190</v>
      </c>
      <c r="J215" s="243"/>
      <c r="K215" s="243"/>
      <c r="L215" s="182"/>
      <c r="M215" s="182"/>
    </row>
    <row r="216" spans="1:13" x14ac:dyDescent="0.2">
      <c r="A216" s="312"/>
      <c r="B216" s="305" t="s">
        <v>209</v>
      </c>
      <c r="C216" s="306"/>
      <c r="D216" s="306"/>
      <c r="E216" s="306"/>
      <c r="F216" s="306"/>
      <c r="G216" s="306"/>
      <c r="H216" s="307"/>
      <c r="I216" s="173">
        <v>191</v>
      </c>
      <c r="J216" s="243"/>
      <c r="K216" s="243"/>
      <c r="L216" s="182"/>
      <c r="M216" s="182"/>
    </row>
    <row r="217" spans="1:13" x14ac:dyDescent="0.2">
      <c r="A217" s="312"/>
      <c r="B217" s="305" t="s">
        <v>210</v>
      </c>
      <c r="C217" s="306"/>
      <c r="D217" s="306"/>
      <c r="E217" s="306"/>
      <c r="F217" s="306"/>
      <c r="G217" s="306"/>
      <c r="H217" s="307"/>
      <c r="I217" s="173">
        <v>192</v>
      </c>
      <c r="J217" s="243"/>
      <c r="K217" s="243"/>
      <c r="L217" s="182"/>
      <c r="M217" s="182"/>
    </row>
    <row r="218" spans="1:13" x14ac:dyDescent="0.2">
      <c r="A218" s="313"/>
      <c r="B218" s="305" t="s">
        <v>115</v>
      </c>
      <c r="C218" s="306"/>
      <c r="D218" s="306"/>
      <c r="E218" s="306"/>
      <c r="F218" s="306"/>
      <c r="G218" s="306"/>
      <c r="H218" s="307"/>
      <c r="I218" s="173">
        <v>193</v>
      </c>
      <c r="J218" s="243"/>
      <c r="K218" s="243"/>
      <c r="L218" s="173"/>
      <c r="M218" s="173"/>
    </row>
    <row r="219" spans="1:13" x14ac:dyDescent="0.2">
      <c r="A219" s="245" t="s">
        <v>241</v>
      </c>
      <c r="B219" s="250" t="s">
        <v>226</v>
      </c>
      <c r="C219" s="250"/>
      <c r="D219" s="250"/>
      <c r="E219" s="250"/>
      <c r="F219" s="250"/>
      <c r="G219" s="250"/>
      <c r="H219" s="250"/>
      <c r="I219" s="173">
        <v>194</v>
      </c>
      <c r="J219" s="243"/>
      <c r="K219" s="243"/>
      <c r="L219" s="173"/>
      <c r="M219" s="173"/>
    </row>
    <row r="220" spans="1:13" x14ac:dyDescent="0.2">
      <c r="A220" s="245"/>
      <c r="B220" s="246" t="s">
        <v>227</v>
      </c>
      <c r="C220" s="246"/>
      <c r="D220" s="246"/>
      <c r="E220" s="246"/>
      <c r="F220" s="246"/>
      <c r="G220" s="246"/>
      <c r="H220" s="246"/>
      <c r="I220" s="173">
        <v>195</v>
      </c>
      <c r="J220" s="243"/>
      <c r="K220" s="243"/>
      <c r="L220" s="173"/>
      <c r="M220" s="173"/>
    </row>
    <row r="221" spans="1:13" x14ac:dyDescent="0.2">
      <c r="A221" s="245"/>
      <c r="B221" s="246" t="s">
        <v>228</v>
      </c>
      <c r="C221" s="246"/>
      <c r="D221" s="246"/>
      <c r="E221" s="246"/>
      <c r="F221" s="246"/>
      <c r="G221" s="246"/>
      <c r="H221" s="246"/>
      <c r="I221" s="173">
        <v>196</v>
      </c>
      <c r="J221" s="243"/>
      <c r="K221" s="243"/>
      <c r="L221" s="173"/>
      <c r="M221" s="173"/>
    </row>
    <row r="222" spans="1:13" x14ac:dyDescent="0.2">
      <c r="A222" s="245"/>
      <c r="B222" s="250" t="s">
        <v>229</v>
      </c>
      <c r="C222" s="250"/>
      <c r="D222" s="250"/>
      <c r="E222" s="250"/>
      <c r="F222" s="250"/>
      <c r="G222" s="250"/>
      <c r="H222" s="250"/>
      <c r="I222" s="173">
        <v>197</v>
      </c>
      <c r="J222" s="243"/>
      <c r="K222" s="243"/>
      <c r="L222" s="173"/>
      <c r="M222" s="173"/>
    </row>
    <row r="223" spans="1:13" x14ac:dyDescent="0.2">
      <c r="A223" s="245"/>
      <c r="B223" s="246" t="s">
        <v>230</v>
      </c>
      <c r="C223" s="246"/>
      <c r="D223" s="246"/>
      <c r="E223" s="246"/>
      <c r="F223" s="246"/>
      <c r="G223" s="246"/>
      <c r="H223" s="246"/>
      <c r="I223" s="173">
        <v>198</v>
      </c>
      <c r="J223" s="243"/>
      <c r="K223" s="243"/>
      <c r="L223" s="173"/>
      <c r="M223" s="173"/>
    </row>
    <row r="224" spans="1:13" x14ac:dyDescent="0.2">
      <c r="A224" s="245"/>
      <c r="B224" s="246" t="s">
        <v>231</v>
      </c>
      <c r="C224" s="246"/>
      <c r="D224" s="246"/>
      <c r="E224" s="246"/>
      <c r="F224" s="246"/>
      <c r="G224" s="246"/>
      <c r="H224" s="246"/>
      <c r="I224" s="173">
        <v>199</v>
      </c>
      <c r="J224" s="243"/>
      <c r="K224" s="243"/>
      <c r="L224" s="173"/>
      <c r="M224" s="173"/>
    </row>
    <row r="225" spans="1:13" x14ac:dyDescent="0.2">
      <c r="A225" s="245"/>
      <c r="B225" s="246" t="s">
        <v>232</v>
      </c>
      <c r="C225" s="246"/>
      <c r="D225" s="246"/>
      <c r="E225" s="246"/>
      <c r="F225" s="246"/>
      <c r="G225" s="246"/>
      <c r="H225" s="246"/>
      <c r="I225" s="173">
        <v>200</v>
      </c>
      <c r="J225" s="243"/>
      <c r="K225" s="243"/>
      <c r="L225" s="173"/>
      <c r="M225" s="173"/>
    </row>
    <row r="226" spans="1:13" x14ac:dyDescent="0.2">
      <c r="A226" s="245"/>
      <c r="B226" s="246" t="s">
        <v>233</v>
      </c>
      <c r="C226" s="246"/>
      <c r="D226" s="246"/>
      <c r="E226" s="246"/>
      <c r="F226" s="246"/>
      <c r="G226" s="246"/>
      <c r="H226" s="246"/>
      <c r="I226" s="173">
        <v>201</v>
      </c>
      <c r="J226" s="243"/>
      <c r="K226" s="243"/>
      <c r="L226" s="173"/>
      <c r="M226" s="173"/>
    </row>
    <row r="227" spans="1:13" x14ac:dyDescent="0.2">
      <c r="A227" s="245"/>
      <c r="B227" s="250" t="s">
        <v>234</v>
      </c>
      <c r="C227" s="250"/>
      <c r="D227" s="250"/>
      <c r="E227" s="250"/>
      <c r="F227" s="250"/>
      <c r="G227" s="250"/>
      <c r="H227" s="250"/>
      <c r="I227" s="173">
        <v>202</v>
      </c>
      <c r="J227" s="243"/>
      <c r="K227" s="243"/>
      <c r="L227" s="173"/>
      <c r="M227" s="173"/>
    </row>
    <row r="228" spans="1:13" x14ac:dyDescent="0.2">
      <c r="A228" s="245"/>
      <c r="B228" s="250" t="s">
        <v>235</v>
      </c>
      <c r="C228" s="250"/>
      <c r="D228" s="250"/>
      <c r="E228" s="250"/>
      <c r="F228" s="250"/>
      <c r="G228" s="250"/>
      <c r="H228" s="250"/>
      <c r="I228" s="173">
        <v>203</v>
      </c>
      <c r="J228" s="243"/>
      <c r="K228" s="243"/>
      <c r="L228" s="173"/>
      <c r="M228" s="173"/>
    </row>
    <row r="229" spans="1:13" x14ac:dyDescent="0.2">
      <c r="A229" s="245"/>
      <c r="B229" s="250" t="s">
        <v>115</v>
      </c>
      <c r="C229" s="250"/>
      <c r="D229" s="250"/>
      <c r="E229" s="250"/>
      <c r="F229" s="250"/>
      <c r="G229" s="250"/>
      <c r="H229" s="250"/>
      <c r="I229" s="173">
        <v>204</v>
      </c>
      <c r="J229" s="243"/>
      <c r="K229" s="243"/>
      <c r="L229" s="173"/>
      <c r="M229" s="173"/>
    </row>
    <row r="230" spans="1:13" x14ac:dyDescent="0.2">
      <c r="A230" s="245" t="s">
        <v>242</v>
      </c>
      <c r="B230" s="250" t="s">
        <v>212</v>
      </c>
      <c r="C230" s="250"/>
      <c r="D230" s="250"/>
      <c r="E230" s="250"/>
      <c r="F230" s="250"/>
      <c r="G230" s="250"/>
      <c r="H230" s="250"/>
      <c r="I230" s="173">
        <v>205</v>
      </c>
      <c r="J230" s="243"/>
      <c r="K230" s="243"/>
      <c r="L230" s="173"/>
      <c r="M230" s="173"/>
    </row>
    <row r="231" spans="1:13" x14ac:dyDescent="0.2">
      <c r="A231" s="245"/>
      <c r="B231" s="246" t="s">
        <v>214</v>
      </c>
      <c r="C231" s="246"/>
      <c r="D231" s="246"/>
      <c r="E231" s="246"/>
      <c r="F231" s="246"/>
      <c r="G231" s="246"/>
      <c r="H231" s="246"/>
      <c r="I231" s="173">
        <v>206</v>
      </c>
      <c r="J231" s="243"/>
      <c r="K231" s="243"/>
      <c r="L231" s="173"/>
      <c r="M231" s="173"/>
    </row>
    <row r="232" spans="1:13" x14ac:dyDescent="0.2">
      <c r="A232" s="245"/>
      <c r="B232" s="246" t="s">
        <v>215</v>
      </c>
      <c r="C232" s="246"/>
      <c r="D232" s="246"/>
      <c r="E232" s="246"/>
      <c r="F232" s="246"/>
      <c r="G232" s="246"/>
      <c r="H232" s="246"/>
      <c r="I232" s="173">
        <v>207</v>
      </c>
      <c r="J232" s="243"/>
      <c r="K232" s="243"/>
      <c r="L232" s="173"/>
      <c r="M232" s="173"/>
    </row>
    <row r="233" spans="1:13" x14ac:dyDescent="0.2">
      <c r="A233" s="245"/>
      <c r="B233" s="250" t="s">
        <v>216</v>
      </c>
      <c r="C233" s="250"/>
      <c r="D233" s="250"/>
      <c r="E233" s="250"/>
      <c r="F233" s="250"/>
      <c r="G233" s="250"/>
      <c r="H233" s="250"/>
      <c r="I233" s="173">
        <v>208</v>
      </c>
      <c r="J233" s="243"/>
      <c r="K233" s="243"/>
      <c r="L233" s="173"/>
      <c r="M233" s="173"/>
    </row>
    <row r="234" spans="1:13" x14ac:dyDescent="0.2">
      <c r="A234" s="245"/>
      <c r="B234" s="246" t="s">
        <v>217</v>
      </c>
      <c r="C234" s="246"/>
      <c r="D234" s="246"/>
      <c r="E234" s="246"/>
      <c r="F234" s="246"/>
      <c r="G234" s="246"/>
      <c r="H234" s="246"/>
      <c r="I234" s="173">
        <v>209</v>
      </c>
      <c r="J234" s="243"/>
      <c r="K234" s="243"/>
      <c r="L234" s="173"/>
      <c r="M234" s="173"/>
    </row>
    <row r="235" spans="1:13" x14ac:dyDescent="0.2">
      <c r="A235" s="245"/>
      <c r="B235" s="246" t="s">
        <v>243</v>
      </c>
      <c r="C235" s="246"/>
      <c r="D235" s="246"/>
      <c r="E235" s="246"/>
      <c r="F235" s="246"/>
      <c r="G235" s="246"/>
      <c r="H235" s="246"/>
      <c r="I235" s="173">
        <v>210</v>
      </c>
      <c r="J235" s="243"/>
      <c r="K235" s="243"/>
      <c r="L235" s="173"/>
      <c r="M235" s="173"/>
    </row>
    <row r="236" spans="1:13" x14ac:dyDescent="0.2">
      <c r="A236" s="245"/>
      <c r="B236" s="246" t="s">
        <v>219</v>
      </c>
      <c r="C236" s="246"/>
      <c r="D236" s="246"/>
      <c r="E236" s="246"/>
      <c r="F236" s="246"/>
      <c r="G236" s="246"/>
      <c r="H236" s="246"/>
      <c r="I236" s="173">
        <v>211</v>
      </c>
      <c r="J236" s="243"/>
      <c r="K236" s="243"/>
      <c r="L236" s="173"/>
      <c r="M236" s="173"/>
    </row>
    <row r="237" spans="1:13" x14ac:dyDescent="0.2">
      <c r="A237" s="245"/>
      <c r="B237" s="246" t="s">
        <v>220</v>
      </c>
      <c r="C237" s="246"/>
      <c r="D237" s="246"/>
      <c r="E237" s="246"/>
      <c r="F237" s="246"/>
      <c r="G237" s="246"/>
      <c r="H237" s="246"/>
      <c r="I237" s="173">
        <v>212</v>
      </c>
      <c r="J237" s="243"/>
      <c r="K237" s="243"/>
      <c r="L237" s="173"/>
      <c r="M237" s="173"/>
    </row>
    <row r="238" spans="1:13" x14ac:dyDescent="0.2">
      <c r="A238" s="245"/>
      <c r="B238" s="250" t="s">
        <v>221</v>
      </c>
      <c r="C238" s="250"/>
      <c r="D238" s="250"/>
      <c r="E238" s="250"/>
      <c r="F238" s="250"/>
      <c r="G238" s="250"/>
      <c r="H238" s="250"/>
      <c r="I238" s="173">
        <v>213</v>
      </c>
      <c r="J238" s="243"/>
      <c r="K238" s="243"/>
      <c r="L238" s="173"/>
      <c r="M238" s="173"/>
    </row>
    <row r="239" spans="1:13" x14ac:dyDescent="0.2">
      <c r="A239" s="245"/>
      <c r="B239" s="250" t="s">
        <v>222</v>
      </c>
      <c r="C239" s="250"/>
      <c r="D239" s="250"/>
      <c r="E239" s="250"/>
      <c r="F239" s="250"/>
      <c r="G239" s="250"/>
      <c r="H239" s="250"/>
      <c r="I239" s="173">
        <v>214</v>
      </c>
      <c r="J239" s="243"/>
      <c r="K239" s="243"/>
      <c r="L239" s="173"/>
      <c r="M239" s="173"/>
    </row>
    <row r="240" spans="1:13" x14ac:dyDescent="0.2">
      <c r="A240" s="245"/>
      <c r="B240" s="250" t="s">
        <v>115</v>
      </c>
      <c r="C240" s="250"/>
      <c r="D240" s="250"/>
      <c r="E240" s="250"/>
      <c r="F240" s="250"/>
      <c r="G240" s="250"/>
      <c r="H240" s="250"/>
      <c r="I240" s="173">
        <v>215</v>
      </c>
      <c r="J240" s="243"/>
      <c r="K240" s="243"/>
      <c r="L240" s="173"/>
      <c r="M240" s="173"/>
    </row>
    <row r="241" spans="1:13" x14ac:dyDescent="0.2">
      <c r="A241" s="242" t="s">
        <v>244</v>
      </c>
      <c r="B241" s="247" t="s">
        <v>212</v>
      </c>
      <c r="C241" s="248"/>
      <c r="D241" s="248"/>
      <c r="E241" s="248"/>
      <c r="F241" s="248"/>
      <c r="G241" s="248"/>
      <c r="H241" s="249"/>
      <c r="I241" s="173">
        <v>216</v>
      </c>
      <c r="J241" s="243"/>
      <c r="K241" s="243"/>
      <c r="L241" s="173"/>
      <c r="M241" s="173"/>
    </row>
    <row r="242" spans="1:13" x14ac:dyDescent="0.2">
      <c r="A242" s="243"/>
      <c r="B242" s="254" t="s">
        <v>214</v>
      </c>
      <c r="C242" s="255"/>
      <c r="D242" s="255"/>
      <c r="E242" s="255"/>
      <c r="F242" s="255"/>
      <c r="G242" s="255"/>
      <c r="H242" s="256"/>
      <c r="I242" s="173">
        <v>217</v>
      </c>
      <c r="J242" s="243"/>
      <c r="K242" s="243"/>
      <c r="L242" s="173"/>
      <c r="M242" s="173"/>
    </row>
    <row r="243" spans="1:13" x14ac:dyDescent="0.2">
      <c r="A243" s="243"/>
      <c r="B243" s="254" t="s">
        <v>215</v>
      </c>
      <c r="C243" s="255"/>
      <c r="D243" s="255"/>
      <c r="E243" s="255"/>
      <c r="F243" s="255"/>
      <c r="G243" s="255"/>
      <c r="H243" s="256"/>
      <c r="I243" s="173">
        <v>218</v>
      </c>
      <c r="J243" s="243"/>
      <c r="K243" s="243"/>
      <c r="L243" s="173"/>
      <c r="M243" s="173"/>
    </row>
    <row r="244" spans="1:13" x14ac:dyDescent="0.2">
      <c r="A244" s="243"/>
      <c r="B244" s="247" t="s">
        <v>216</v>
      </c>
      <c r="C244" s="248"/>
      <c r="D244" s="248"/>
      <c r="E244" s="248"/>
      <c r="F244" s="248"/>
      <c r="G244" s="248"/>
      <c r="H244" s="249"/>
      <c r="I244" s="173">
        <v>219</v>
      </c>
      <c r="J244" s="243"/>
      <c r="K244" s="243"/>
      <c r="L244" s="173"/>
      <c r="M244" s="173"/>
    </row>
    <row r="245" spans="1:13" x14ac:dyDescent="0.2">
      <c r="A245" s="243"/>
      <c r="B245" s="254" t="s">
        <v>217</v>
      </c>
      <c r="C245" s="255"/>
      <c r="D245" s="255"/>
      <c r="E245" s="255"/>
      <c r="F245" s="255"/>
      <c r="G245" s="255"/>
      <c r="H245" s="256"/>
      <c r="I245" s="173">
        <v>220</v>
      </c>
      <c r="J245" s="243"/>
      <c r="K245" s="243"/>
      <c r="L245" s="173"/>
      <c r="M245" s="173"/>
    </row>
    <row r="246" spans="1:13" x14ac:dyDescent="0.2">
      <c r="A246" s="243"/>
      <c r="B246" s="254" t="s">
        <v>231</v>
      </c>
      <c r="C246" s="255"/>
      <c r="D246" s="255"/>
      <c r="E246" s="255"/>
      <c r="F246" s="255"/>
      <c r="G246" s="255"/>
      <c r="H246" s="256"/>
      <c r="I246" s="173">
        <v>221</v>
      </c>
      <c r="J246" s="243"/>
      <c r="K246" s="243"/>
      <c r="L246" s="173"/>
      <c r="M246" s="173"/>
    </row>
    <row r="247" spans="1:13" x14ac:dyDescent="0.2">
      <c r="A247" s="243"/>
      <c r="B247" s="254" t="s">
        <v>219</v>
      </c>
      <c r="C247" s="255"/>
      <c r="D247" s="255"/>
      <c r="E247" s="255"/>
      <c r="F247" s="255"/>
      <c r="G247" s="255"/>
      <c r="H247" s="256"/>
      <c r="I247" s="173">
        <v>222</v>
      </c>
      <c r="J247" s="243"/>
      <c r="K247" s="243"/>
      <c r="L247" s="173"/>
      <c r="M247" s="173"/>
    </row>
    <row r="248" spans="1:13" x14ac:dyDescent="0.2">
      <c r="A248" s="243"/>
      <c r="B248" s="254" t="s">
        <v>220</v>
      </c>
      <c r="C248" s="255"/>
      <c r="D248" s="255"/>
      <c r="E248" s="255"/>
      <c r="F248" s="255"/>
      <c r="G248" s="255"/>
      <c r="H248" s="256"/>
      <c r="I248" s="173">
        <v>223</v>
      </c>
      <c r="J248" s="243"/>
      <c r="K248" s="243"/>
      <c r="L248" s="173"/>
      <c r="M248" s="173"/>
    </row>
    <row r="249" spans="1:13" x14ac:dyDescent="0.2">
      <c r="A249" s="243"/>
      <c r="B249" s="247" t="s">
        <v>221</v>
      </c>
      <c r="C249" s="248"/>
      <c r="D249" s="248"/>
      <c r="E249" s="248"/>
      <c r="F249" s="248"/>
      <c r="G249" s="248"/>
      <c r="H249" s="249"/>
      <c r="I249" s="173">
        <v>224</v>
      </c>
      <c r="J249" s="243"/>
      <c r="K249" s="243"/>
      <c r="L249" s="173"/>
      <c r="M249" s="173"/>
    </row>
    <row r="250" spans="1:13" x14ac:dyDescent="0.2">
      <c r="A250" s="243"/>
      <c r="B250" s="247" t="s">
        <v>222</v>
      </c>
      <c r="C250" s="248"/>
      <c r="D250" s="248"/>
      <c r="E250" s="248"/>
      <c r="F250" s="248"/>
      <c r="G250" s="248"/>
      <c r="H250" s="249"/>
      <c r="I250" s="173">
        <v>225</v>
      </c>
      <c r="J250" s="243"/>
      <c r="K250" s="243"/>
      <c r="L250" s="173"/>
      <c r="M250" s="173"/>
    </row>
    <row r="251" spans="1:13" x14ac:dyDescent="0.2">
      <c r="A251" s="243"/>
      <c r="B251" s="254" t="s">
        <v>223</v>
      </c>
      <c r="C251" s="255"/>
      <c r="D251" s="255"/>
      <c r="E251" s="255"/>
      <c r="F251" s="255"/>
      <c r="G251" s="255"/>
      <c r="H251" s="256"/>
      <c r="I251" s="173">
        <v>226</v>
      </c>
      <c r="J251" s="243"/>
      <c r="K251" s="243"/>
      <c r="L251" s="173"/>
      <c r="M251" s="173"/>
    </row>
    <row r="252" spans="1:13" x14ac:dyDescent="0.2">
      <c r="A252" s="244"/>
      <c r="B252" s="250" t="s">
        <v>115</v>
      </c>
      <c r="C252" s="250"/>
      <c r="D252" s="250"/>
      <c r="E252" s="250"/>
      <c r="F252" s="250"/>
      <c r="G252" s="250"/>
      <c r="H252" s="250"/>
      <c r="I252" s="173">
        <v>227</v>
      </c>
      <c r="J252" s="243"/>
      <c r="K252" s="243"/>
      <c r="L252" s="173"/>
      <c r="M252" s="173"/>
    </row>
    <row r="253" spans="1:13" x14ac:dyDescent="0.2">
      <c r="A253" s="245" t="s">
        <v>185</v>
      </c>
      <c r="B253" s="247" t="s">
        <v>245</v>
      </c>
      <c r="C253" s="248"/>
      <c r="D253" s="248"/>
      <c r="E253" s="248"/>
      <c r="F253" s="248"/>
      <c r="G253" s="248"/>
      <c r="H253" s="249"/>
      <c r="I253" s="173">
        <v>228</v>
      </c>
      <c r="J253" s="243"/>
      <c r="K253" s="243"/>
      <c r="L253" s="173"/>
      <c r="M253" s="173"/>
    </row>
    <row r="254" spans="1:13" x14ac:dyDescent="0.2">
      <c r="A254" s="245"/>
      <c r="B254" s="247" t="s">
        <v>246</v>
      </c>
      <c r="C254" s="248"/>
      <c r="D254" s="248"/>
      <c r="E254" s="248"/>
      <c r="F254" s="248"/>
      <c r="G254" s="248"/>
      <c r="H254" s="249"/>
      <c r="I254" s="173">
        <v>229</v>
      </c>
      <c r="J254" s="243"/>
      <c r="K254" s="243"/>
      <c r="L254" s="173"/>
      <c r="M254" s="173"/>
    </row>
    <row r="255" spans="1:13" x14ac:dyDescent="0.2">
      <c r="A255" s="245"/>
      <c r="B255" s="247" t="s">
        <v>247</v>
      </c>
      <c r="C255" s="248"/>
      <c r="D255" s="248"/>
      <c r="E255" s="248"/>
      <c r="F255" s="248"/>
      <c r="G255" s="248"/>
      <c r="H255" s="249"/>
      <c r="I255" s="173">
        <v>230</v>
      </c>
      <c r="J255" s="243"/>
      <c r="K255" s="243"/>
      <c r="L255" s="173"/>
      <c r="M255" s="173"/>
    </row>
    <row r="256" spans="1:13" ht="30" customHeight="1" x14ac:dyDescent="0.2">
      <c r="A256" s="315" t="s">
        <v>248</v>
      </c>
      <c r="B256" s="315"/>
      <c r="C256" s="315"/>
      <c r="D256" s="315"/>
      <c r="E256" s="315"/>
      <c r="F256" s="315"/>
      <c r="G256" s="315"/>
      <c r="H256" s="315"/>
      <c r="I256" s="173">
        <v>231</v>
      </c>
      <c r="J256" s="244"/>
      <c r="K256" s="244"/>
      <c r="L256" s="10"/>
      <c r="M256" s="10"/>
    </row>
    <row r="257" spans="1:13" x14ac:dyDescent="0.2">
      <c r="A257" s="264" t="s">
        <v>249</v>
      </c>
      <c r="B257" s="264"/>
      <c r="C257" s="264"/>
      <c r="D257" s="264"/>
      <c r="E257" s="264"/>
      <c r="F257" s="264"/>
      <c r="G257" s="264"/>
      <c r="H257" s="264"/>
      <c r="I257" s="264"/>
      <c r="J257" s="264"/>
      <c r="K257" s="264"/>
      <c r="L257" s="264"/>
      <c r="M257" s="264"/>
    </row>
    <row r="258" spans="1:13" ht="26.25" customHeight="1" x14ac:dyDescent="0.2">
      <c r="A258" s="314" t="s">
        <v>250</v>
      </c>
      <c r="B258" s="314"/>
      <c r="C258" s="314"/>
      <c r="D258" s="314"/>
      <c r="E258" s="314"/>
      <c r="F258" s="314"/>
      <c r="G258" s="314"/>
      <c r="H258" s="314"/>
      <c r="I258" s="170">
        <v>231</v>
      </c>
      <c r="J258" s="170" t="s">
        <v>181</v>
      </c>
      <c r="K258" s="170" t="s">
        <v>251</v>
      </c>
      <c r="L258" s="181"/>
      <c r="M258" s="181"/>
    </row>
    <row r="259" spans="1:13" x14ac:dyDescent="0.2">
      <c r="A259" s="238" t="s">
        <v>252</v>
      </c>
      <c r="B259" s="238"/>
      <c r="C259" s="238"/>
      <c r="D259" s="238"/>
      <c r="E259" s="238"/>
      <c r="F259" s="238"/>
      <c r="G259" s="238"/>
      <c r="H259" s="238"/>
      <c r="I259" s="238"/>
      <c r="J259" s="238"/>
      <c r="K259" s="238"/>
      <c r="L259" s="238"/>
      <c r="M259" s="238"/>
    </row>
    <row r="260" spans="1:13" x14ac:dyDescent="0.2">
      <c r="A260" s="245" t="s">
        <v>253</v>
      </c>
      <c r="B260" s="246" t="s">
        <v>254</v>
      </c>
      <c r="C260" s="246"/>
      <c r="D260" s="246"/>
      <c r="E260" s="246"/>
      <c r="F260" s="246"/>
      <c r="G260" s="246"/>
      <c r="H260" s="246"/>
      <c r="I260" s="173">
        <f>I258+1</f>
        <v>232</v>
      </c>
      <c r="J260" s="242" t="s">
        <v>111</v>
      </c>
      <c r="K260" s="242" t="s">
        <v>164</v>
      </c>
      <c r="L260" s="182"/>
      <c r="M260" s="182"/>
    </row>
    <row r="261" spans="1:13" x14ac:dyDescent="0.2">
      <c r="A261" s="245"/>
      <c r="B261" s="246" t="s">
        <v>255</v>
      </c>
      <c r="C261" s="246"/>
      <c r="D261" s="246"/>
      <c r="E261" s="246"/>
      <c r="F261" s="246"/>
      <c r="G261" s="246"/>
      <c r="H261" s="246"/>
      <c r="I261" s="173">
        <f>I260+1</f>
        <v>233</v>
      </c>
      <c r="J261" s="244"/>
      <c r="K261" s="244"/>
      <c r="L261" s="182"/>
      <c r="M261" s="182"/>
    </row>
    <row r="262" spans="1:13" x14ac:dyDescent="0.2">
      <c r="A262" s="246" t="s">
        <v>256</v>
      </c>
      <c r="B262" s="246"/>
      <c r="C262" s="246"/>
      <c r="D262" s="246"/>
      <c r="E262" s="246"/>
      <c r="F262" s="246"/>
      <c r="G262" s="246"/>
      <c r="H262" s="246"/>
      <c r="I262" s="173">
        <f t="shared" ref="I262:I265" si="6">I261+1</f>
        <v>234</v>
      </c>
      <c r="J262" s="245" t="s">
        <v>88</v>
      </c>
      <c r="K262" s="245" t="s">
        <v>257</v>
      </c>
      <c r="L262" s="182"/>
      <c r="M262" s="182"/>
    </row>
    <row r="263" spans="1:13" x14ac:dyDescent="0.2">
      <c r="A263" s="246" t="s">
        <v>258</v>
      </c>
      <c r="B263" s="246"/>
      <c r="C263" s="246"/>
      <c r="D263" s="246"/>
      <c r="E263" s="246"/>
      <c r="F263" s="246"/>
      <c r="G263" s="246"/>
      <c r="H263" s="246"/>
      <c r="I263" s="173">
        <f t="shared" si="6"/>
        <v>235</v>
      </c>
      <c r="J263" s="245"/>
      <c r="K263" s="245"/>
      <c r="L263" s="184"/>
      <c r="M263" s="184"/>
    </row>
    <row r="264" spans="1:13" x14ac:dyDescent="0.2">
      <c r="A264" s="246" t="s">
        <v>259</v>
      </c>
      <c r="B264" s="246"/>
      <c r="C264" s="246"/>
      <c r="D264" s="246"/>
      <c r="E264" s="246"/>
      <c r="F264" s="246"/>
      <c r="G264" s="246"/>
      <c r="H264" s="246"/>
      <c r="I264" s="173">
        <f t="shared" si="6"/>
        <v>236</v>
      </c>
      <c r="J264" s="245"/>
      <c r="K264" s="245"/>
      <c r="L264" s="184"/>
      <c r="M264" s="184"/>
    </row>
    <row r="265" spans="1:13" x14ac:dyDescent="0.2">
      <c r="A265" s="246" t="s">
        <v>260</v>
      </c>
      <c r="B265" s="246"/>
      <c r="C265" s="246"/>
      <c r="D265" s="246"/>
      <c r="E265" s="246"/>
      <c r="F265" s="246"/>
      <c r="G265" s="246"/>
      <c r="H265" s="246"/>
      <c r="I265" s="173">
        <f t="shared" si="6"/>
        <v>237</v>
      </c>
      <c r="J265" s="245"/>
      <c r="K265" s="245"/>
      <c r="L265" s="184"/>
      <c r="M265" s="184"/>
    </row>
    <row r="266" spans="1:13" x14ac:dyDescent="0.2">
      <c r="A266" s="238" t="s">
        <v>261</v>
      </c>
      <c r="B266" s="238"/>
      <c r="C266" s="238"/>
      <c r="D266" s="238"/>
      <c r="E266" s="238"/>
      <c r="F266" s="238"/>
      <c r="G266" s="238"/>
      <c r="H266" s="238"/>
      <c r="I266" s="238"/>
      <c r="J266" s="238"/>
      <c r="K266" s="238"/>
      <c r="L266" s="238"/>
      <c r="M266" s="238"/>
    </row>
    <row r="267" spans="1:13" ht="40.5" customHeight="1" x14ac:dyDescent="0.2">
      <c r="A267" s="242" t="s">
        <v>262</v>
      </c>
      <c r="B267" s="247" t="s">
        <v>263</v>
      </c>
      <c r="C267" s="248"/>
      <c r="D267" s="248"/>
      <c r="E267" s="248"/>
      <c r="F267" s="248"/>
      <c r="G267" s="248"/>
      <c r="H267" s="249"/>
      <c r="I267" s="173">
        <f>I265+1</f>
        <v>238</v>
      </c>
      <c r="J267" s="245" t="s">
        <v>88</v>
      </c>
      <c r="K267" s="245" t="s">
        <v>264</v>
      </c>
      <c r="L267" s="173"/>
      <c r="M267" s="173"/>
    </row>
    <row r="268" spans="1:13" ht="36" customHeight="1" x14ac:dyDescent="0.2">
      <c r="A268" s="243"/>
      <c r="B268" s="247" t="s">
        <v>265</v>
      </c>
      <c r="C268" s="248"/>
      <c r="D268" s="248"/>
      <c r="E268" s="248"/>
      <c r="F268" s="248"/>
      <c r="G268" s="248"/>
      <c r="H268" s="249"/>
      <c r="I268" s="173">
        <f>I267+1</f>
        <v>239</v>
      </c>
      <c r="J268" s="245"/>
      <c r="K268" s="245"/>
      <c r="L268" s="173"/>
      <c r="M268" s="173"/>
    </row>
    <row r="269" spans="1:13" ht="40.5" customHeight="1" x14ac:dyDescent="0.2">
      <c r="A269" s="244"/>
      <c r="B269" s="247" t="s">
        <v>266</v>
      </c>
      <c r="C269" s="248"/>
      <c r="D269" s="248"/>
      <c r="E269" s="248"/>
      <c r="F269" s="248"/>
      <c r="G269" s="248"/>
      <c r="H269" s="249"/>
      <c r="I269" s="173">
        <f t="shared" ref="I269:I275" si="7">I268+1</f>
        <v>240</v>
      </c>
      <c r="J269" s="245"/>
      <c r="K269" s="245"/>
      <c r="L269" s="173"/>
      <c r="M269" s="173"/>
    </row>
    <row r="270" spans="1:13" ht="22.5" customHeight="1" x14ac:dyDescent="0.2">
      <c r="A270" s="242" t="s">
        <v>267</v>
      </c>
      <c r="B270" s="246" t="s">
        <v>268</v>
      </c>
      <c r="C270" s="246"/>
      <c r="D270" s="246"/>
      <c r="E270" s="246"/>
      <c r="F270" s="246"/>
      <c r="G270" s="246"/>
      <c r="H270" s="246"/>
      <c r="I270" s="173">
        <v>241</v>
      </c>
      <c r="J270" s="245" t="s">
        <v>88</v>
      </c>
      <c r="K270" s="242" t="s">
        <v>264</v>
      </c>
      <c r="L270" s="173"/>
      <c r="M270" s="173"/>
    </row>
    <row r="271" spans="1:13" ht="22.5" customHeight="1" x14ac:dyDescent="0.2">
      <c r="A271" s="243"/>
      <c r="B271" s="246" t="s">
        <v>269</v>
      </c>
      <c r="C271" s="246"/>
      <c r="D271" s="246"/>
      <c r="E271" s="246"/>
      <c r="F271" s="246"/>
      <c r="G271" s="246"/>
      <c r="H271" s="246"/>
      <c r="I271" s="173">
        <f t="shared" ref="I271" si="8">I270+1</f>
        <v>242</v>
      </c>
      <c r="J271" s="245"/>
      <c r="K271" s="243"/>
      <c r="L271" s="173"/>
      <c r="M271" s="173"/>
    </row>
    <row r="272" spans="1:13" ht="29.25" customHeight="1" x14ac:dyDescent="0.2">
      <c r="A272" s="243"/>
      <c r="B272" s="239" t="s">
        <v>270</v>
      </c>
      <c r="C272" s="240"/>
      <c r="D272" s="240"/>
      <c r="E272" s="240"/>
      <c r="F272" s="240"/>
      <c r="G272" s="240"/>
      <c r="H272" s="241"/>
      <c r="I272" s="173">
        <f t="shared" si="7"/>
        <v>243</v>
      </c>
      <c r="J272" s="245"/>
      <c r="K272" s="243"/>
      <c r="L272" s="173"/>
      <c r="M272" s="173"/>
    </row>
    <row r="273" spans="1:13" x14ac:dyDescent="0.2">
      <c r="A273" s="244"/>
      <c r="B273" s="239" t="s">
        <v>271</v>
      </c>
      <c r="C273" s="240"/>
      <c r="D273" s="240"/>
      <c r="E273" s="240"/>
      <c r="F273" s="240"/>
      <c r="G273" s="240"/>
      <c r="H273" s="241"/>
      <c r="I273" s="173">
        <f t="shared" ref="I273" si="9">I271+1</f>
        <v>243</v>
      </c>
      <c r="J273" s="245"/>
      <c r="K273" s="244"/>
      <c r="L273" s="173"/>
      <c r="M273" s="173"/>
    </row>
    <row r="274" spans="1:13" ht="74.25" customHeight="1" x14ac:dyDescent="0.2">
      <c r="A274" s="242" t="s">
        <v>272</v>
      </c>
      <c r="B274" s="319" t="s">
        <v>273</v>
      </c>
      <c r="C274" s="319"/>
      <c r="D274" s="319"/>
      <c r="E274" s="319"/>
      <c r="F274" s="319"/>
      <c r="G274" s="319"/>
      <c r="H274" s="319"/>
      <c r="I274" s="173">
        <v>244</v>
      </c>
      <c r="J274" s="245"/>
      <c r="K274" s="173" t="s">
        <v>274</v>
      </c>
      <c r="L274" s="173"/>
      <c r="M274" s="173"/>
    </row>
    <row r="275" spans="1:13" ht="42" customHeight="1" x14ac:dyDescent="0.2">
      <c r="A275" s="244"/>
      <c r="B275" s="319" t="s">
        <v>275</v>
      </c>
      <c r="C275" s="319"/>
      <c r="D275" s="319"/>
      <c r="E275" s="319"/>
      <c r="F275" s="319"/>
      <c r="G275" s="319"/>
      <c r="H275" s="319"/>
      <c r="I275" s="173">
        <f t="shared" si="7"/>
        <v>245</v>
      </c>
      <c r="J275" s="245"/>
      <c r="K275" s="173" t="s">
        <v>274</v>
      </c>
      <c r="L275" s="173"/>
      <c r="M275" s="173"/>
    </row>
    <row r="276" spans="1:13" x14ac:dyDescent="0.2">
      <c r="A276" s="185" t="s">
        <v>276</v>
      </c>
      <c r="B276" s="186"/>
      <c r="C276" s="186"/>
      <c r="D276" s="186"/>
      <c r="E276" s="186"/>
      <c r="F276" s="186"/>
      <c r="G276" s="186"/>
      <c r="H276" s="186"/>
      <c r="I276" s="186"/>
      <c r="J276" s="186"/>
      <c r="K276" s="186"/>
      <c r="L276" s="186"/>
      <c r="M276" s="11"/>
    </row>
    <row r="277" spans="1:13" x14ac:dyDescent="0.2">
      <c r="A277" s="317" t="s">
        <v>277</v>
      </c>
      <c r="B277" s="317"/>
      <c r="C277" s="317"/>
      <c r="D277" s="317"/>
      <c r="E277" s="317"/>
      <c r="F277" s="317"/>
      <c r="G277" s="317"/>
      <c r="H277" s="317"/>
      <c r="I277" s="317"/>
      <c r="J277" s="317"/>
      <c r="K277" s="317"/>
      <c r="L277" s="317"/>
      <c r="M277" s="187"/>
    </row>
    <row r="278" spans="1:13" x14ac:dyDescent="0.2">
      <c r="A278" s="317" t="s">
        <v>278</v>
      </c>
      <c r="B278" s="317"/>
      <c r="C278" s="317"/>
      <c r="D278" s="317"/>
      <c r="E278" s="317"/>
      <c r="F278" s="317"/>
      <c r="G278" s="317"/>
      <c r="H278" s="317"/>
      <c r="I278" s="317"/>
      <c r="J278" s="317"/>
      <c r="K278" s="317"/>
      <c r="L278" s="317"/>
      <c r="M278" s="187"/>
    </row>
    <row r="280" spans="1:13" x14ac:dyDescent="0.2">
      <c r="A280" s="156"/>
      <c r="B280" s="156"/>
      <c r="C280" s="156"/>
      <c r="D280" s="156"/>
      <c r="E280" s="156"/>
      <c r="F280" s="156"/>
      <c r="G280" s="156"/>
      <c r="H280" s="156"/>
      <c r="I280" s="156"/>
      <c r="J280" s="156"/>
      <c r="K280" s="156"/>
      <c r="L280" s="156"/>
      <c r="M280" s="156"/>
    </row>
    <row r="281" spans="1:13" x14ac:dyDescent="0.2">
      <c r="A281" s="316" t="s">
        <v>279</v>
      </c>
      <c r="B281" s="316"/>
      <c r="C281" s="316"/>
      <c r="D281" s="316"/>
      <c r="E281" s="189"/>
      <c r="F281" s="189"/>
      <c r="G281" s="157"/>
      <c r="H281" s="157"/>
      <c r="I281" s="157"/>
      <c r="J281" s="157"/>
      <c r="K281" s="157"/>
      <c r="L281" s="157"/>
      <c r="M281" s="157"/>
    </row>
    <row r="282" spans="1:13" x14ac:dyDescent="0.2">
      <c r="A282" s="157"/>
      <c r="B282" s="190"/>
      <c r="C282" s="190"/>
      <c r="D282" s="190"/>
      <c r="E282" s="190"/>
      <c r="F282" s="189"/>
      <c r="G282" s="189"/>
      <c r="H282" s="190"/>
      <c r="I282" s="190"/>
      <c r="J282" s="190"/>
      <c r="K282" s="189"/>
      <c r="L282" s="190"/>
      <c r="M282" s="189"/>
    </row>
    <row r="283" spans="1:13" x14ac:dyDescent="0.2">
      <c r="A283" s="189"/>
      <c r="B283" s="318" t="s">
        <v>280</v>
      </c>
      <c r="C283" s="318"/>
      <c r="D283" s="318"/>
      <c r="E283" s="318"/>
      <c r="F283" s="318"/>
      <c r="G283" s="318"/>
      <c r="H283" s="318"/>
      <c r="I283" s="158" t="s">
        <v>281</v>
      </c>
      <c r="J283" s="157"/>
      <c r="K283" s="157"/>
      <c r="L283" s="158" t="s">
        <v>282</v>
      </c>
      <c r="M283" s="157"/>
    </row>
    <row r="284" spans="1:13" x14ac:dyDescent="0.2">
      <c r="A284" s="191"/>
      <c r="B284" s="191"/>
      <c r="C284" s="191"/>
      <c r="D284" s="191"/>
      <c r="E284" s="191"/>
      <c r="F284" s="191"/>
      <c r="G284" s="191"/>
      <c r="H284" s="191"/>
      <c r="I284" s="191"/>
      <c r="J284" s="191"/>
      <c r="K284" s="191"/>
      <c r="L284" s="191"/>
      <c r="M284" s="191"/>
    </row>
    <row r="285" spans="1:13" x14ac:dyDescent="0.2">
      <c r="A285" s="316" t="s">
        <v>283</v>
      </c>
      <c r="B285" s="316"/>
      <c r="C285" s="316"/>
      <c r="D285" s="316"/>
      <c r="E285" s="157"/>
      <c r="F285" s="157"/>
      <c r="G285" s="157"/>
      <c r="H285" s="157"/>
      <c r="I285" s="157"/>
      <c r="J285" s="157"/>
      <c r="K285" s="157"/>
      <c r="L285" s="157"/>
      <c r="M285" s="157"/>
    </row>
    <row r="286" spans="1:13" x14ac:dyDescent="0.2">
      <c r="A286" s="157"/>
      <c r="B286" s="190"/>
      <c r="C286" s="190"/>
      <c r="D286" s="190"/>
      <c r="E286" s="190"/>
      <c r="F286" s="189"/>
      <c r="G286" s="189"/>
      <c r="H286" s="190"/>
      <c r="I286" s="190"/>
      <c r="J286" s="190"/>
      <c r="K286" s="189"/>
      <c r="L286" s="190"/>
      <c r="M286" s="189"/>
    </row>
    <row r="287" spans="1:13" x14ac:dyDescent="0.2">
      <c r="A287" s="157"/>
      <c r="B287" s="318" t="s">
        <v>280</v>
      </c>
      <c r="C287" s="318"/>
      <c r="D287" s="318"/>
      <c r="E287" s="318"/>
      <c r="F287" s="318"/>
      <c r="G287" s="318"/>
      <c r="H287" s="318"/>
      <c r="I287" s="158" t="s">
        <v>281</v>
      </c>
      <c r="J287" s="157" t="s">
        <v>284</v>
      </c>
      <c r="K287" s="157"/>
      <c r="L287" s="158" t="s">
        <v>282</v>
      </c>
      <c r="M287" s="157"/>
    </row>
    <row r="288" spans="1:13" x14ac:dyDescent="0.2">
      <c r="A288" s="157"/>
      <c r="B288" s="157"/>
      <c r="C288" s="157"/>
      <c r="D288" s="157"/>
      <c r="E288" s="157"/>
      <c r="F288" s="157"/>
      <c r="G288" s="157"/>
      <c r="H288" s="157"/>
      <c r="I288" s="157"/>
      <c r="J288" s="157"/>
      <c r="K288" s="189"/>
      <c r="L288" s="188" t="s">
        <v>285</v>
      </c>
      <c r="M288" s="157"/>
    </row>
    <row r="289" spans="1:13" x14ac:dyDescent="0.2">
      <c r="A289" s="157"/>
      <c r="B289" s="157"/>
      <c r="C289" s="157"/>
      <c r="D289" s="157"/>
      <c r="E289" s="157"/>
      <c r="F289" s="157"/>
      <c r="G289" s="157"/>
      <c r="H289" s="157"/>
      <c r="I289" s="157"/>
      <c r="J289" s="157"/>
      <c r="K289" s="157"/>
      <c r="L289" s="157"/>
      <c r="M289" s="157"/>
    </row>
    <row r="290" spans="1:13" x14ac:dyDescent="0.2">
      <c r="A290" s="316" t="s">
        <v>286</v>
      </c>
      <c r="B290" s="316"/>
      <c r="C290" s="316"/>
      <c r="D290" s="316"/>
      <c r="E290" s="316"/>
      <c r="F290" s="316"/>
      <c r="G290" s="316"/>
      <c r="H290" s="316"/>
      <c r="I290" s="316"/>
      <c r="J290" s="316"/>
      <c r="K290" s="316"/>
      <c r="L290" s="316"/>
      <c r="M290" s="316"/>
    </row>
  </sheetData>
  <mergeCells count="363">
    <mergeCell ref="A290:M290"/>
    <mergeCell ref="A277:L277"/>
    <mergeCell ref="A278:L278"/>
    <mergeCell ref="A281:D281"/>
    <mergeCell ref="B283:H283"/>
    <mergeCell ref="A285:D285"/>
    <mergeCell ref="B287:H287"/>
    <mergeCell ref="A270:A273"/>
    <mergeCell ref="B270:H270"/>
    <mergeCell ref="J270:J275"/>
    <mergeCell ref="K270:K273"/>
    <mergeCell ref="B271:H271"/>
    <mergeCell ref="B272:H272"/>
    <mergeCell ref="B273:H273"/>
    <mergeCell ref="A274:A275"/>
    <mergeCell ref="B274:H274"/>
    <mergeCell ref="B275:H275"/>
    <mergeCell ref="A266:M266"/>
    <mergeCell ref="A267:A269"/>
    <mergeCell ref="B267:H267"/>
    <mergeCell ref="J267:J269"/>
    <mergeCell ref="K267:K269"/>
    <mergeCell ref="B268:H268"/>
    <mergeCell ref="B269:H269"/>
    <mergeCell ref="A262:H262"/>
    <mergeCell ref="J262:J265"/>
    <mergeCell ref="K262:K265"/>
    <mergeCell ref="A263:H263"/>
    <mergeCell ref="A264:H264"/>
    <mergeCell ref="A265:H265"/>
    <mergeCell ref="A258:H258"/>
    <mergeCell ref="A259:M259"/>
    <mergeCell ref="A260:A261"/>
    <mergeCell ref="B260:H260"/>
    <mergeCell ref="J260:J261"/>
    <mergeCell ref="K260:K261"/>
    <mergeCell ref="B261:H261"/>
    <mergeCell ref="A253:A255"/>
    <mergeCell ref="B253:H253"/>
    <mergeCell ref="B254:H254"/>
    <mergeCell ref="B255:H255"/>
    <mergeCell ref="A256:H256"/>
    <mergeCell ref="A257:M257"/>
    <mergeCell ref="B247:H247"/>
    <mergeCell ref="B248:H248"/>
    <mergeCell ref="B249:H249"/>
    <mergeCell ref="B250:H250"/>
    <mergeCell ref="B251:H251"/>
    <mergeCell ref="B252:H252"/>
    <mergeCell ref="B238:H238"/>
    <mergeCell ref="B239:H239"/>
    <mergeCell ref="B240:H240"/>
    <mergeCell ref="B243:H243"/>
    <mergeCell ref="B244:H244"/>
    <mergeCell ref="B245:H245"/>
    <mergeCell ref="B246:H246"/>
    <mergeCell ref="B229:H229"/>
    <mergeCell ref="A230:A240"/>
    <mergeCell ref="B230:H230"/>
    <mergeCell ref="B231:H231"/>
    <mergeCell ref="B232:H232"/>
    <mergeCell ref="B233:H233"/>
    <mergeCell ref="B234:H234"/>
    <mergeCell ref="B235:H235"/>
    <mergeCell ref="B236:H236"/>
    <mergeCell ref="B237:H237"/>
    <mergeCell ref="A219:A229"/>
    <mergeCell ref="A211:M211"/>
    <mergeCell ref="A212:A218"/>
    <mergeCell ref="B212:H212"/>
    <mergeCell ref="J212:J256"/>
    <mergeCell ref="K212:K256"/>
    <mergeCell ref="B213:H213"/>
    <mergeCell ref="B223:H223"/>
    <mergeCell ref="B224:H224"/>
    <mergeCell ref="B225:H225"/>
    <mergeCell ref="B226:H226"/>
    <mergeCell ref="B227:H227"/>
    <mergeCell ref="B228:H228"/>
    <mergeCell ref="B214:H214"/>
    <mergeCell ref="B215:H215"/>
    <mergeCell ref="B216:H216"/>
    <mergeCell ref="B217:H217"/>
    <mergeCell ref="B218:H218"/>
    <mergeCell ref="B219:H219"/>
    <mergeCell ref="B220:H220"/>
    <mergeCell ref="B221:H221"/>
    <mergeCell ref="B222:H222"/>
    <mergeCell ref="A241:A252"/>
    <mergeCell ref="B241:H241"/>
    <mergeCell ref="B242:H242"/>
    <mergeCell ref="B198:H198"/>
    <mergeCell ref="A199:A210"/>
    <mergeCell ref="B199:H199"/>
    <mergeCell ref="B200:H200"/>
    <mergeCell ref="B201:H201"/>
    <mergeCell ref="B202:H202"/>
    <mergeCell ref="B203:H203"/>
    <mergeCell ref="B204:H204"/>
    <mergeCell ref="B205:H205"/>
    <mergeCell ref="B206:H206"/>
    <mergeCell ref="A187:A198"/>
    <mergeCell ref="B207:H207"/>
    <mergeCell ref="B208:H208"/>
    <mergeCell ref="B209:H209"/>
    <mergeCell ref="B210:H210"/>
    <mergeCell ref="B180:H180"/>
    <mergeCell ref="B181:H181"/>
    <mergeCell ref="B182:H182"/>
    <mergeCell ref="B192:H192"/>
    <mergeCell ref="B193:H193"/>
    <mergeCell ref="B194:H194"/>
    <mergeCell ref="B195:H195"/>
    <mergeCell ref="B196:H196"/>
    <mergeCell ref="B197:H197"/>
    <mergeCell ref="B183:H183"/>
    <mergeCell ref="B184:H184"/>
    <mergeCell ref="B185:H185"/>
    <mergeCell ref="B186:H186"/>
    <mergeCell ref="B187:H187"/>
    <mergeCell ref="B188:H188"/>
    <mergeCell ref="B189:H189"/>
    <mergeCell ref="B190:H190"/>
    <mergeCell ref="B191:H191"/>
    <mergeCell ref="A162:M162"/>
    <mergeCell ref="A163:H163"/>
    <mergeCell ref="J163:J166"/>
    <mergeCell ref="K163:K166"/>
    <mergeCell ref="A164:H164"/>
    <mergeCell ref="A165:H165"/>
    <mergeCell ref="A166:H166"/>
    <mergeCell ref="A167:M167"/>
    <mergeCell ref="A168:A174"/>
    <mergeCell ref="B168:H168"/>
    <mergeCell ref="J168:J210"/>
    <mergeCell ref="K168:K210"/>
    <mergeCell ref="B169:H169"/>
    <mergeCell ref="B170:H170"/>
    <mergeCell ref="B171:H171"/>
    <mergeCell ref="B172:H172"/>
    <mergeCell ref="B173:H173"/>
    <mergeCell ref="B174:H174"/>
    <mergeCell ref="A175:A186"/>
    <mergeCell ref="B175:H175"/>
    <mergeCell ref="B176:H176"/>
    <mergeCell ref="B177:H177"/>
    <mergeCell ref="B178:H178"/>
    <mergeCell ref="B179:H179"/>
    <mergeCell ref="G155:H155"/>
    <mergeCell ref="A156:A161"/>
    <mergeCell ref="B156:F158"/>
    <mergeCell ref="G156:H156"/>
    <mergeCell ref="J156:J161"/>
    <mergeCell ref="K156:K161"/>
    <mergeCell ref="G157:H157"/>
    <mergeCell ref="G158:H158"/>
    <mergeCell ref="B159:F161"/>
    <mergeCell ref="G159:H159"/>
    <mergeCell ref="A150:A155"/>
    <mergeCell ref="B150:F152"/>
    <mergeCell ref="G150:H150"/>
    <mergeCell ref="J150:J155"/>
    <mergeCell ref="K150:K155"/>
    <mergeCell ref="G151:H151"/>
    <mergeCell ref="G152:H152"/>
    <mergeCell ref="B153:F155"/>
    <mergeCell ref="G153:H153"/>
    <mergeCell ref="G154:H154"/>
    <mergeCell ref="G160:H160"/>
    <mergeCell ref="G161:H161"/>
    <mergeCell ref="A147:A149"/>
    <mergeCell ref="B147:H147"/>
    <mergeCell ref="J147:J149"/>
    <mergeCell ref="K147:K149"/>
    <mergeCell ref="B148:H148"/>
    <mergeCell ref="B149:H149"/>
    <mergeCell ref="G142:H142"/>
    <mergeCell ref="B143:F145"/>
    <mergeCell ref="G143:H143"/>
    <mergeCell ref="G144:H144"/>
    <mergeCell ref="G145:H145"/>
    <mergeCell ref="A146:M146"/>
    <mergeCell ref="A137:A145"/>
    <mergeCell ref="B137:F139"/>
    <mergeCell ref="G137:H137"/>
    <mergeCell ref="J137:J145"/>
    <mergeCell ref="K137:K145"/>
    <mergeCell ref="G138:H138"/>
    <mergeCell ref="G139:H139"/>
    <mergeCell ref="B140:F142"/>
    <mergeCell ref="G140:H140"/>
    <mergeCell ref="G141:H141"/>
    <mergeCell ref="J128:J136"/>
    <mergeCell ref="K128:K136"/>
    <mergeCell ref="G129:H129"/>
    <mergeCell ref="G130:H130"/>
    <mergeCell ref="B131:F133"/>
    <mergeCell ref="G131:H131"/>
    <mergeCell ref="A122:A126"/>
    <mergeCell ref="B122:H122"/>
    <mergeCell ref="B123:H123"/>
    <mergeCell ref="B124:H124"/>
    <mergeCell ref="B125:H125"/>
    <mergeCell ref="B126:H126"/>
    <mergeCell ref="G132:H132"/>
    <mergeCell ref="G133:H133"/>
    <mergeCell ref="B134:F136"/>
    <mergeCell ref="G134:H134"/>
    <mergeCell ref="G135:H135"/>
    <mergeCell ref="G136:H136"/>
    <mergeCell ref="A127:H127"/>
    <mergeCell ref="A128:A136"/>
    <mergeCell ref="B128:F130"/>
    <mergeCell ref="G128:H128"/>
    <mergeCell ref="B101:H101"/>
    <mergeCell ref="B102:H102"/>
    <mergeCell ref="A108:H108"/>
    <mergeCell ref="J108:J127"/>
    <mergeCell ref="K108:K127"/>
    <mergeCell ref="A109:H109"/>
    <mergeCell ref="A110:A112"/>
    <mergeCell ref="B110:H110"/>
    <mergeCell ref="B111:H111"/>
    <mergeCell ref="B112:H112"/>
    <mergeCell ref="A113:A115"/>
    <mergeCell ref="B113:H113"/>
    <mergeCell ref="B114:H114"/>
    <mergeCell ref="B115:H115"/>
    <mergeCell ref="A116:H116"/>
    <mergeCell ref="A117:A121"/>
    <mergeCell ref="B117:H117"/>
    <mergeCell ref="B118:H118"/>
    <mergeCell ref="B119:H119"/>
    <mergeCell ref="B120:H120"/>
    <mergeCell ref="B121:H121"/>
    <mergeCell ref="A88:M88"/>
    <mergeCell ref="A89:H89"/>
    <mergeCell ref="J89:J107"/>
    <mergeCell ref="K89:K107"/>
    <mergeCell ref="A90:G90"/>
    <mergeCell ref="A91:A93"/>
    <mergeCell ref="B91:H91"/>
    <mergeCell ref="B92:H92"/>
    <mergeCell ref="B93:H93"/>
    <mergeCell ref="A94:A96"/>
    <mergeCell ref="A103:A107"/>
    <mergeCell ref="B103:H103"/>
    <mergeCell ref="B104:H104"/>
    <mergeCell ref="B105:H105"/>
    <mergeCell ref="B106:H106"/>
    <mergeCell ref="B107:H107"/>
    <mergeCell ref="B94:H94"/>
    <mergeCell ref="B95:H95"/>
    <mergeCell ref="B96:H96"/>
    <mergeCell ref="A97:H97"/>
    <mergeCell ref="A98:A102"/>
    <mergeCell ref="B98:H98"/>
    <mergeCell ref="B99:H99"/>
    <mergeCell ref="B100:H100"/>
    <mergeCell ref="A83:A87"/>
    <mergeCell ref="B83:H83"/>
    <mergeCell ref="J83:J87"/>
    <mergeCell ref="K83:K87"/>
    <mergeCell ref="B84:H84"/>
    <mergeCell ref="B85:H85"/>
    <mergeCell ref="B86:H86"/>
    <mergeCell ref="B87:H87"/>
    <mergeCell ref="A74:A82"/>
    <mergeCell ref="B74:H74"/>
    <mergeCell ref="B75:H75"/>
    <mergeCell ref="B76:H76"/>
    <mergeCell ref="B77:H77"/>
    <mergeCell ref="B78:H78"/>
    <mergeCell ref="B79:H79"/>
    <mergeCell ref="B80:H80"/>
    <mergeCell ref="B81:H81"/>
    <mergeCell ref="B82:H82"/>
    <mergeCell ref="A66:A73"/>
    <mergeCell ref="B66:H66"/>
    <mergeCell ref="B67:H67"/>
    <mergeCell ref="B68:H68"/>
    <mergeCell ref="B69:H69"/>
    <mergeCell ref="B70:H70"/>
    <mergeCell ref="B71:H71"/>
    <mergeCell ref="B72:H72"/>
    <mergeCell ref="B73:H73"/>
    <mergeCell ref="B60:H60"/>
    <mergeCell ref="B61:H61"/>
    <mergeCell ref="B62:H62"/>
    <mergeCell ref="B63:H63"/>
    <mergeCell ref="A64:A65"/>
    <mergeCell ref="B64:H64"/>
    <mergeCell ref="B65:H65"/>
    <mergeCell ref="B53:H53"/>
    <mergeCell ref="A54:M54"/>
    <mergeCell ref="A55:H55"/>
    <mergeCell ref="J55:J82"/>
    <mergeCell ref="K55:K82"/>
    <mergeCell ref="A56:A63"/>
    <mergeCell ref="B56:H56"/>
    <mergeCell ref="B57:H57"/>
    <mergeCell ref="B58:H58"/>
    <mergeCell ref="B59:H59"/>
    <mergeCell ref="A46:A53"/>
    <mergeCell ref="B46:H46"/>
    <mergeCell ref="J46:J53"/>
    <mergeCell ref="K46:K53"/>
    <mergeCell ref="B47:H47"/>
    <mergeCell ref="B48:H48"/>
    <mergeCell ref="B49:H49"/>
    <mergeCell ref="B50:H50"/>
    <mergeCell ref="B51:H51"/>
    <mergeCell ref="B52:H52"/>
    <mergeCell ref="B39:H39"/>
    <mergeCell ref="B40:H40"/>
    <mergeCell ref="A41:A45"/>
    <mergeCell ref="B41:H41"/>
    <mergeCell ref="J41:J45"/>
    <mergeCell ref="K41:K45"/>
    <mergeCell ref="B42:H42"/>
    <mergeCell ref="B43:H43"/>
    <mergeCell ref="B44:H44"/>
    <mergeCell ref="B45:H45"/>
    <mergeCell ref="A34:H34"/>
    <mergeCell ref="J34:J40"/>
    <mergeCell ref="K34:K40"/>
    <mergeCell ref="A35:A36"/>
    <mergeCell ref="B35:H35"/>
    <mergeCell ref="B36:H36"/>
    <mergeCell ref="A37:H37"/>
    <mergeCell ref="A38:H38"/>
    <mergeCell ref="A39:A40"/>
    <mergeCell ref="A18:M18"/>
    <mergeCell ref="A19:H19"/>
    <mergeCell ref="J19:J33"/>
    <mergeCell ref="K19:K33"/>
    <mergeCell ref="A20:A22"/>
    <mergeCell ref="B20:H20"/>
    <mergeCell ref="B21:H21"/>
    <mergeCell ref="A27:H27"/>
    <mergeCell ref="A28:H28"/>
    <mergeCell ref="A29:A30"/>
    <mergeCell ref="B29:H29"/>
    <mergeCell ref="B30:H30"/>
    <mergeCell ref="A31:A32"/>
    <mergeCell ref="B31:H31"/>
    <mergeCell ref="B32:H32"/>
    <mergeCell ref="B22:H22"/>
    <mergeCell ref="A23:H23"/>
    <mergeCell ref="A24:H24"/>
    <mergeCell ref="A25:A26"/>
    <mergeCell ref="B25:H25"/>
    <mergeCell ref="B26:H26"/>
    <mergeCell ref="A33:H33"/>
    <mergeCell ref="A6:M6"/>
    <mergeCell ref="A8:E8"/>
    <mergeCell ref="B10:H10"/>
    <mergeCell ref="B11:F11"/>
    <mergeCell ref="G11:H11"/>
    <mergeCell ref="B12:F12"/>
    <mergeCell ref="B13:F13"/>
    <mergeCell ref="A16:H16"/>
    <mergeCell ref="A17:H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CC99-25C9-4CCA-AF66-30D01EC6F3A9}">
  <sheetPr>
    <tabColor theme="9" tint="0.39997558519241921"/>
    <pageSetUpPr fitToPage="1"/>
  </sheetPr>
  <dimension ref="A7:O232"/>
  <sheetViews>
    <sheetView showGridLines="0" tabSelected="1" topLeftCell="A103" zoomScale="110" zoomScaleNormal="110" workbookViewId="0">
      <selection activeCell="W216" sqref="W216"/>
    </sheetView>
  </sheetViews>
  <sheetFormatPr defaultColWidth="9.140625" defaultRowHeight="15" x14ac:dyDescent="0.25"/>
  <cols>
    <col min="1" max="1" width="25.7109375" style="85" customWidth="1"/>
    <col min="2" max="2" width="6.42578125" style="85" customWidth="1"/>
    <col min="3" max="9" width="4.7109375" style="85" customWidth="1"/>
    <col min="10" max="10" width="14.28515625" style="85" customWidth="1"/>
    <col min="11" max="11" width="8" style="78" customWidth="1"/>
    <col min="12" max="12" width="10.42578125" style="14" customWidth="1"/>
    <col min="13" max="13" width="9.7109375" style="14" customWidth="1"/>
    <col min="14" max="15" width="18.28515625" style="14" customWidth="1"/>
    <col min="16" max="16384" width="9.140625" style="14"/>
  </cols>
  <sheetData>
    <row r="7" spans="1:15" ht="21" customHeight="1" x14ac:dyDescent="0.25">
      <c r="A7" s="342" t="s">
        <v>1754</v>
      </c>
      <c r="B7" s="342"/>
      <c r="C7" s="342"/>
      <c r="D7" s="342"/>
      <c r="E7" s="342"/>
      <c r="F7" s="342"/>
      <c r="G7" s="342"/>
      <c r="H7" s="342"/>
      <c r="I7" s="342"/>
      <c r="J7" s="342"/>
      <c r="K7" s="342"/>
      <c r="L7" s="342"/>
      <c r="M7" s="342"/>
      <c r="N7" s="342"/>
      <c r="O7" s="342"/>
    </row>
    <row r="8" spans="1:15" ht="27" customHeight="1" x14ac:dyDescent="0.25">
      <c r="A8" s="426" t="s">
        <v>1755</v>
      </c>
      <c r="B8" s="427"/>
      <c r="C8" s="427"/>
      <c r="D8" s="427"/>
      <c r="E8" s="427"/>
      <c r="F8" s="427"/>
      <c r="G8" s="427"/>
      <c r="H8" s="427"/>
      <c r="I8" s="427"/>
      <c r="J8" s="214"/>
      <c r="K8" s="214"/>
      <c r="L8" s="214"/>
      <c r="M8" s="214"/>
      <c r="N8" s="214"/>
      <c r="O8" s="214"/>
    </row>
    <row r="9" spans="1:15" ht="14.25" customHeight="1" x14ac:dyDescent="0.25">
      <c r="A9" s="343" t="s">
        <v>71</v>
      </c>
      <c r="B9" s="343"/>
      <c r="C9" s="343"/>
      <c r="D9" s="343"/>
      <c r="E9" s="343"/>
      <c r="F9" s="12"/>
      <c r="G9" s="12"/>
      <c r="H9" s="12"/>
      <c r="I9" s="12"/>
      <c r="J9" s="12"/>
      <c r="K9" s="13"/>
      <c r="L9" s="13"/>
      <c r="M9" s="13"/>
      <c r="N9" s="13"/>
    </row>
    <row r="10" spans="1:15" s="55" customFormat="1" ht="18" customHeight="1" x14ac:dyDescent="0.2">
      <c r="A10" s="288" t="s">
        <v>72</v>
      </c>
      <c r="B10" s="290"/>
      <c r="C10" s="65"/>
      <c r="D10" s="65"/>
      <c r="E10" s="65"/>
      <c r="F10" s="65"/>
      <c r="G10" s="65"/>
      <c r="H10" s="65"/>
      <c r="I10" s="65"/>
      <c r="J10" s="200"/>
      <c r="K10" s="133"/>
    </row>
    <row r="11" spans="1:15" s="55" customFormat="1" ht="18.75" customHeight="1" x14ac:dyDescent="0.2">
      <c r="A11" s="315" t="s">
        <v>287</v>
      </c>
      <c r="B11" s="315"/>
      <c r="C11" s="288"/>
      <c r="D11" s="289"/>
      <c r="E11" s="289"/>
      <c r="F11" s="289"/>
      <c r="G11" s="289"/>
      <c r="H11" s="289"/>
      <c r="I11" s="290"/>
      <c r="J11" s="200"/>
      <c r="K11" s="133"/>
    </row>
    <row r="12" spans="1:15" s="55" customFormat="1" ht="14.25" customHeight="1" x14ac:dyDescent="0.2">
      <c r="A12" s="369" t="s">
        <v>74</v>
      </c>
      <c r="B12" s="370"/>
      <c r="C12" s="369" t="s">
        <v>75</v>
      </c>
      <c r="D12" s="371"/>
      <c r="E12" s="371"/>
      <c r="F12" s="371"/>
      <c r="G12" s="370"/>
      <c r="H12" s="369" t="s">
        <v>288</v>
      </c>
      <c r="I12" s="370"/>
      <c r="J12" s="203"/>
      <c r="K12" s="133"/>
    </row>
    <row r="13" spans="1:15" s="55" customFormat="1" ht="14.25" customHeight="1" x14ac:dyDescent="0.2">
      <c r="A13" s="288" t="s">
        <v>77</v>
      </c>
      <c r="B13" s="290"/>
      <c r="C13" s="381"/>
      <c r="D13" s="382"/>
      <c r="E13" s="382"/>
      <c r="F13" s="382"/>
      <c r="G13" s="383"/>
      <c r="H13" s="65"/>
      <c r="I13" s="65"/>
      <c r="J13" s="200"/>
      <c r="K13" s="133"/>
    </row>
    <row r="14" spans="1:15" s="55" customFormat="1" ht="14.25" customHeight="1" x14ac:dyDescent="0.2">
      <c r="A14" s="288" t="s">
        <v>78</v>
      </c>
      <c r="B14" s="290"/>
      <c r="C14" s="288"/>
      <c r="D14" s="289"/>
      <c r="E14" s="289"/>
      <c r="F14" s="289"/>
      <c r="G14" s="290"/>
      <c r="H14" s="65"/>
      <c r="I14" s="65"/>
      <c r="J14" s="200"/>
      <c r="K14" s="133"/>
    </row>
    <row r="15" spans="1:15" s="55" customFormat="1" ht="14.25" customHeight="1" x14ac:dyDescent="0.2">
      <c r="A15" s="288" t="s">
        <v>289</v>
      </c>
      <c r="B15" s="290"/>
      <c r="C15" s="288"/>
      <c r="D15" s="289"/>
      <c r="E15" s="289"/>
      <c r="F15" s="289"/>
      <c r="G15" s="290"/>
      <c r="H15" s="65"/>
      <c r="I15" s="65"/>
      <c r="J15" s="200"/>
      <c r="K15" s="133"/>
    </row>
    <row r="16" spans="1:15" s="55" customFormat="1" ht="14.25" customHeight="1" x14ac:dyDescent="0.2">
      <c r="A16" s="288" t="s">
        <v>290</v>
      </c>
      <c r="B16" s="290"/>
      <c r="C16" s="288"/>
      <c r="D16" s="289"/>
      <c r="E16" s="289"/>
      <c r="F16" s="289"/>
      <c r="G16" s="289"/>
      <c r="H16" s="289"/>
      <c r="I16" s="290"/>
      <c r="J16" s="200"/>
      <c r="K16" s="133"/>
    </row>
    <row r="17" spans="1:15" s="55" customFormat="1" ht="14.25" customHeight="1" x14ac:dyDescent="0.2">
      <c r="A17" s="288" t="s">
        <v>291</v>
      </c>
      <c r="B17" s="290"/>
      <c r="C17" s="288"/>
      <c r="D17" s="289"/>
      <c r="E17" s="289"/>
      <c r="F17" s="289"/>
      <c r="G17" s="289"/>
      <c r="H17" s="289"/>
      <c r="I17" s="290"/>
      <c r="J17" s="200"/>
      <c r="K17" s="133"/>
    </row>
    <row r="18" spans="1:15" s="55" customFormat="1" ht="14.25" customHeight="1" x14ac:dyDescent="0.2">
      <c r="A18" s="288" t="s">
        <v>292</v>
      </c>
      <c r="B18" s="290"/>
      <c r="C18" s="288"/>
      <c r="D18" s="289"/>
      <c r="E18" s="289"/>
      <c r="F18" s="289"/>
      <c r="G18" s="289"/>
      <c r="H18" s="289"/>
      <c r="I18" s="290"/>
      <c r="J18" s="200"/>
      <c r="K18" s="133"/>
    </row>
    <row r="19" spans="1:15" s="55" customFormat="1" ht="15" customHeight="1" x14ac:dyDescent="0.2">
      <c r="A19" s="288" t="s">
        <v>293</v>
      </c>
      <c r="B19" s="290"/>
      <c r="C19" s="372"/>
      <c r="D19" s="372"/>
      <c r="E19" s="372"/>
      <c r="F19" s="372"/>
      <c r="G19" s="372"/>
      <c r="H19" s="372"/>
      <c r="I19" s="372"/>
      <c r="J19" s="201"/>
    </row>
    <row r="20" spans="1:15" s="55" customFormat="1" ht="14.25" customHeight="1" x14ac:dyDescent="0.2">
      <c r="A20" s="315" t="s">
        <v>294</v>
      </c>
      <c r="B20" s="315"/>
      <c r="C20" s="288"/>
      <c r="D20" s="289"/>
      <c r="E20" s="289"/>
      <c r="F20" s="289"/>
      <c r="G20" s="289"/>
      <c r="H20" s="289"/>
      <c r="I20" s="290"/>
      <c r="J20" s="200"/>
      <c r="K20" s="133"/>
    </row>
    <row r="21" spans="1:15" s="55" customFormat="1" ht="14.25" customHeight="1" x14ac:dyDescent="0.2">
      <c r="A21" s="288" t="s">
        <v>295</v>
      </c>
      <c r="B21" s="290"/>
      <c r="C21" s="288"/>
      <c r="D21" s="289"/>
      <c r="E21" s="289"/>
      <c r="F21" s="289"/>
      <c r="G21" s="289"/>
      <c r="H21" s="289"/>
      <c r="I21" s="290"/>
      <c r="J21" s="200"/>
      <c r="K21" s="133"/>
    </row>
    <row r="22" spans="1:15" s="55" customFormat="1" ht="14.25" customHeight="1" x14ac:dyDescent="0.2">
      <c r="A22" s="288" t="s">
        <v>296</v>
      </c>
      <c r="B22" s="290"/>
      <c r="C22" s="288"/>
      <c r="D22" s="289"/>
      <c r="E22" s="289"/>
      <c r="F22" s="289"/>
      <c r="G22" s="289"/>
      <c r="H22" s="289"/>
      <c r="I22" s="290"/>
      <c r="J22" s="200"/>
      <c r="K22" s="133"/>
    </row>
    <row r="23" spans="1:15" s="55" customFormat="1" ht="14.25" customHeight="1" x14ac:dyDescent="0.2">
      <c r="A23" s="288" t="s">
        <v>297</v>
      </c>
      <c r="B23" s="290"/>
      <c r="C23" s="288"/>
      <c r="D23" s="289"/>
      <c r="E23" s="289"/>
      <c r="F23" s="289"/>
      <c r="G23" s="289"/>
      <c r="H23" s="289"/>
      <c r="I23" s="290"/>
      <c r="J23" s="200"/>
      <c r="K23" s="133"/>
    </row>
    <row r="24" spans="1:15" s="55" customFormat="1" ht="14.25" customHeight="1" x14ac:dyDescent="0.2">
      <c r="A24" s="429" t="s">
        <v>298</v>
      </c>
      <c r="B24" s="430"/>
      <c r="C24" s="288"/>
      <c r="D24" s="289"/>
      <c r="E24" s="289"/>
      <c r="F24" s="289"/>
      <c r="G24" s="289"/>
      <c r="H24" s="289"/>
      <c r="I24" s="290"/>
      <c r="J24" s="200"/>
      <c r="K24" s="133"/>
    </row>
    <row r="25" spans="1:15" s="55" customFormat="1" ht="14.25" customHeight="1" x14ac:dyDescent="0.2">
      <c r="A25" s="429" t="s">
        <v>299</v>
      </c>
      <c r="B25" s="430"/>
      <c r="C25" s="288"/>
      <c r="D25" s="289"/>
      <c r="E25" s="289"/>
      <c r="F25" s="289"/>
      <c r="G25" s="289"/>
      <c r="H25" s="289"/>
      <c r="I25" s="290"/>
      <c r="J25" s="200"/>
      <c r="K25" s="133"/>
    </row>
    <row r="26" spans="1:15" s="55" customFormat="1" ht="14.25" customHeight="1" x14ac:dyDescent="0.2">
      <c r="A26" s="390" t="s">
        <v>300</v>
      </c>
      <c r="B26" s="390"/>
      <c r="C26" s="288"/>
      <c r="D26" s="289"/>
      <c r="E26" s="289"/>
      <c r="F26" s="289"/>
      <c r="G26" s="289"/>
      <c r="H26" s="289"/>
      <c r="I26" s="290"/>
      <c r="J26" s="200"/>
      <c r="K26" s="133"/>
    </row>
    <row r="27" spans="1:15" x14ac:dyDescent="0.25">
      <c r="I27" s="93" t="s">
        <v>301</v>
      </c>
      <c r="J27" s="93"/>
    </row>
    <row r="28" spans="1:15" x14ac:dyDescent="0.25">
      <c r="I28" s="93"/>
      <c r="J28" s="93"/>
    </row>
    <row r="29" spans="1:15" x14ac:dyDescent="0.25">
      <c r="A29" s="86" t="s">
        <v>79</v>
      </c>
      <c r="B29" s="87"/>
      <c r="C29" s="87"/>
    </row>
    <row r="30" spans="1:15" ht="29.25" customHeight="1" x14ac:dyDescent="0.25">
      <c r="A30" s="344" t="s">
        <v>302</v>
      </c>
      <c r="B30" s="345"/>
      <c r="C30" s="345"/>
      <c r="D30" s="345"/>
      <c r="E30" s="345"/>
      <c r="F30" s="345"/>
      <c r="G30" s="345"/>
      <c r="H30" s="345"/>
      <c r="I30" s="346"/>
      <c r="J30" s="202" t="s">
        <v>303</v>
      </c>
      <c r="K30" s="71" t="s">
        <v>304</v>
      </c>
      <c r="L30" s="71" t="s">
        <v>305</v>
      </c>
      <c r="M30" s="71" t="s">
        <v>83</v>
      </c>
      <c r="N30" s="71" t="s">
        <v>306</v>
      </c>
      <c r="O30" s="71" t="s">
        <v>85</v>
      </c>
    </row>
    <row r="31" spans="1:15" s="78" customFormat="1" x14ac:dyDescent="0.25">
      <c r="A31" s="344" t="s">
        <v>307</v>
      </c>
      <c r="B31" s="345"/>
      <c r="C31" s="345"/>
      <c r="D31" s="345"/>
      <c r="E31" s="345"/>
      <c r="F31" s="345"/>
      <c r="G31" s="345"/>
      <c r="H31" s="345"/>
      <c r="I31" s="346"/>
      <c r="J31" s="71" t="s">
        <v>308</v>
      </c>
      <c r="K31" s="71" t="s">
        <v>309</v>
      </c>
      <c r="L31" s="71" t="s">
        <v>310</v>
      </c>
      <c r="M31" s="78" t="s">
        <v>311</v>
      </c>
      <c r="N31" s="71">
        <v>1</v>
      </c>
      <c r="O31" s="71">
        <v>2</v>
      </c>
    </row>
    <row r="32" spans="1:15" x14ac:dyDescent="0.25">
      <c r="A32" s="347" t="s">
        <v>312</v>
      </c>
      <c r="B32" s="348"/>
      <c r="C32" s="348"/>
      <c r="D32" s="348"/>
      <c r="E32" s="348"/>
      <c r="F32" s="348"/>
      <c r="G32" s="348"/>
      <c r="H32" s="348"/>
      <c r="I32" s="348"/>
      <c r="J32" s="348"/>
      <c r="K32" s="348"/>
      <c r="L32" s="348"/>
      <c r="M32" s="348"/>
      <c r="N32" s="348"/>
      <c r="O32" s="349"/>
    </row>
    <row r="33" spans="1:15" ht="16.5" customHeight="1" x14ac:dyDescent="0.25">
      <c r="A33" s="378" t="s">
        <v>1636</v>
      </c>
      <c r="B33" s="379"/>
      <c r="C33" s="379"/>
      <c r="D33" s="379"/>
      <c r="E33" s="379"/>
      <c r="F33" s="379"/>
      <c r="G33" s="379"/>
      <c r="H33" s="379"/>
      <c r="I33" s="379"/>
      <c r="J33" s="380"/>
      <c r="K33" s="132">
        <v>1</v>
      </c>
      <c r="L33" s="277" t="s">
        <v>88</v>
      </c>
      <c r="M33" s="277" t="s">
        <v>313</v>
      </c>
      <c r="N33" s="2"/>
      <c r="O33" s="19"/>
    </row>
    <row r="34" spans="1:15" ht="16.5" customHeight="1" x14ac:dyDescent="0.25">
      <c r="A34" s="315" t="s">
        <v>314</v>
      </c>
      <c r="B34" s="288" t="s">
        <v>91</v>
      </c>
      <c r="C34" s="289"/>
      <c r="D34" s="289"/>
      <c r="E34" s="289"/>
      <c r="F34" s="289"/>
      <c r="G34" s="289"/>
      <c r="H34" s="289"/>
      <c r="I34" s="290"/>
      <c r="J34" s="199">
        <v>10</v>
      </c>
      <c r="K34" s="5">
        <v>2</v>
      </c>
      <c r="L34" s="277"/>
      <c r="M34" s="277"/>
      <c r="N34" s="72"/>
      <c r="O34" s="19"/>
    </row>
    <row r="35" spans="1:15" ht="16.5" customHeight="1" x14ac:dyDescent="0.25">
      <c r="A35" s="315"/>
      <c r="B35" s="288" t="s">
        <v>315</v>
      </c>
      <c r="C35" s="289"/>
      <c r="D35" s="289"/>
      <c r="E35" s="289"/>
      <c r="F35" s="289"/>
      <c r="G35" s="289"/>
      <c r="H35" s="289"/>
      <c r="I35" s="290"/>
      <c r="J35" s="199">
        <v>20</v>
      </c>
      <c r="K35" s="22">
        <v>3</v>
      </c>
      <c r="L35" s="277"/>
      <c r="M35" s="277"/>
      <c r="N35" s="72"/>
      <c r="O35" s="19"/>
    </row>
    <row r="36" spans="1:15" ht="16.5" customHeight="1" x14ac:dyDescent="0.25">
      <c r="A36" s="315"/>
      <c r="B36" s="288" t="s">
        <v>316</v>
      </c>
      <c r="C36" s="289"/>
      <c r="D36" s="289"/>
      <c r="E36" s="289"/>
      <c r="F36" s="289"/>
      <c r="G36" s="289"/>
      <c r="H36" s="289"/>
      <c r="I36" s="290"/>
      <c r="J36" s="199">
        <v>51</v>
      </c>
      <c r="K36" s="5">
        <v>4</v>
      </c>
      <c r="L36" s="277"/>
      <c r="M36" s="277"/>
      <c r="N36" s="72"/>
      <c r="O36" s="19"/>
    </row>
    <row r="37" spans="1:15" ht="16.5" customHeight="1" x14ac:dyDescent="0.25">
      <c r="A37" s="315"/>
      <c r="B37" s="288" t="s">
        <v>317</v>
      </c>
      <c r="C37" s="289"/>
      <c r="D37" s="289"/>
      <c r="E37" s="289"/>
      <c r="F37" s="289"/>
      <c r="G37" s="289"/>
      <c r="H37" s="289"/>
      <c r="I37" s="290"/>
      <c r="J37" s="199">
        <v>53</v>
      </c>
      <c r="K37" s="22">
        <v>5</v>
      </c>
      <c r="L37" s="277"/>
      <c r="M37" s="277"/>
      <c r="N37" s="72"/>
      <c r="O37" s="19"/>
    </row>
    <row r="38" spans="1:15" ht="16.5" customHeight="1" x14ac:dyDescent="0.25">
      <c r="A38" s="315"/>
      <c r="B38" s="288" t="s">
        <v>318</v>
      </c>
      <c r="C38" s="289"/>
      <c r="D38" s="289"/>
      <c r="E38" s="289"/>
      <c r="F38" s="289"/>
      <c r="G38" s="289"/>
      <c r="H38" s="289"/>
      <c r="I38" s="290"/>
      <c r="J38" s="199">
        <v>52</v>
      </c>
      <c r="K38" s="5">
        <v>6</v>
      </c>
      <c r="L38" s="277"/>
      <c r="M38" s="277"/>
      <c r="N38" s="22"/>
      <c r="O38" s="19"/>
    </row>
    <row r="39" spans="1:15" ht="15.75" customHeight="1" x14ac:dyDescent="0.25">
      <c r="A39" s="375" t="s">
        <v>1637</v>
      </c>
      <c r="B39" s="376"/>
      <c r="C39" s="376"/>
      <c r="D39" s="376"/>
      <c r="E39" s="376"/>
      <c r="F39" s="376"/>
      <c r="G39" s="376"/>
      <c r="H39" s="376"/>
      <c r="I39" s="376"/>
      <c r="J39" s="377"/>
      <c r="K39" s="132">
        <v>7</v>
      </c>
      <c r="L39" s="277" t="s">
        <v>192</v>
      </c>
      <c r="M39" s="277" t="s">
        <v>313</v>
      </c>
      <c r="N39" s="2"/>
      <c r="O39" s="19"/>
    </row>
    <row r="40" spans="1:15" ht="16.5" customHeight="1" x14ac:dyDescent="0.25">
      <c r="A40" s="276" t="s">
        <v>319</v>
      </c>
      <c r="B40" s="288" t="s">
        <v>320</v>
      </c>
      <c r="C40" s="289"/>
      <c r="D40" s="289"/>
      <c r="E40" s="289"/>
      <c r="F40" s="289"/>
      <c r="G40" s="289"/>
      <c r="H40" s="289"/>
      <c r="I40" s="289"/>
      <c r="J40" s="290"/>
      <c r="K40" s="5">
        <v>8</v>
      </c>
      <c r="L40" s="277"/>
      <c r="M40" s="277"/>
      <c r="N40" s="73"/>
      <c r="O40" s="19"/>
    </row>
    <row r="41" spans="1:15" ht="16.5" customHeight="1" x14ac:dyDescent="0.25">
      <c r="A41" s="276"/>
      <c r="B41" s="288" t="s">
        <v>321</v>
      </c>
      <c r="C41" s="289"/>
      <c r="D41" s="289"/>
      <c r="E41" s="289"/>
      <c r="F41" s="289"/>
      <c r="G41" s="289"/>
      <c r="H41" s="289"/>
      <c r="I41" s="289"/>
      <c r="J41" s="290"/>
      <c r="K41" s="22">
        <v>9</v>
      </c>
      <c r="L41" s="277"/>
      <c r="M41" s="277"/>
      <c r="N41" s="73"/>
      <c r="O41" s="19"/>
    </row>
    <row r="42" spans="1:15" ht="16.5" customHeight="1" x14ac:dyDescent="0.25">
      <c r="A42" s="276"/>
      <c r="B42" s="288" t="s">
        <v>322</v>
      </c>
      <c r="C42" s="289"/>
      <c r="D42" s="289"/>
      <c r="E42" s="289"/>
      <c r="F42" s="289"/>
      <c r="G42" s="289"/>
      <c r="H42" s="289"/>
      <c r="I42" s="289"/>
      <c r="J42" s="290"/>
      <c r="K42" s="5">
        <v>10</v>
      </c>
      <c r="L42" s="277"/>
      <c r="M42" s="277"/>
      <c r="N42" s="73"/>
      <c r="O42" s="19"/>
    </row>
    <row r="43" spans="1:15" ht="16.5" customHeight="1" x14ac:dyDescent="0.25">
      <c r="A43" s="276"/>
      <c r="B43" s="288" t="s">
        <v>323</v>
      </c>
      <c r="C43" s="289"/>
      <c r="D43" s="289"/>
      <c r="E43" s="289"/>
      <c r="F43" s="289"/>
      <c r="G43" s="289"/>
      <c r="H43" s="289"/>
      <c r="I43" s="289"/>
      <c r="J43" s="290"/>
      <c r="K43" s="22">
        <v>11</v>
      </c>
      <c r="L43" s="277"/>
      <c r="M43" s="277"/>
      <c r="N43" s="73"/>
      <c r="O43" s="19"/>
    </row>
    <row r="44" spans="1:15" ht="16.5" customHeight="1" x14ac:dyDescent="0.25">
      <c r="A44" s="276"/>
      <c r="B44" s="288" t="s">
        <v>324</v>
      </c>
      <c r="C44" s="289"/>
      <c r="D44" s="289"/>
      <c r="E44" s="289"/>
      <c r="F44" s="289"/>
      <c r="G44" s="289"/>
      <c r="H44" s="289"/>
      <c r="I44" s="289"/>
      <c r="J44" s="290"/>
      <c r="K44" s="5">
        <v>12</v>
      </c>
      <c r="L44" s="277"/>
      <c r="M44" s="277"/>
      <c r="N44" s="73"/>
      <c r="O44" s="19"/>
    </row>
    <row r="45" spans="1:15" ht="16.5" customHeight="1" x14ac:dyDescent="0.25">
      <c r="A45" s="276"/>
      <c r="B45" s="288" t="s">
        <v>223</v>
      </c>
      <c r="C45" s="289"/>
      <c r="D45" s="289"/>
      <c r="E45" s="289"/>
      <c r="F45" s="289"/>
      <c r="G45" s="289"/>
      <c r="H45" s="289"/>
      <c r="I45" s="289"/>
      <c r="J45" s="290"/>
      <c r="K45" s="22">
        <v>13</v>
      </c>
      <c r="L45" s="277"/>
      <c r="M45" s="277"/>
      <c r="N45" s="73"/>
      <c r="O45" s="19"/>
    </row>
    <row r="46" spans="1:15" ht="16.5" customHeight="1" x14ac:dyDescent="0.25">
      <c r="A46" s="276" t="s">
        <v>325</v>
      </c>
      <c r="B46" s="288" t="s">
        <v>380</v>
      </c>
      <c r="C46" s="289"/>
      <c r="D46" s="289"/>
      <c r="E46" s="289"/>
      <c r="F46" s="289"/>
      <c r="G46" s="289"/>
      <c r="H46" s="289"/>
      <c r="I46" s="289"/>
      <c r="J46" s="290"/>
      <c r="K46" s="5">
        <v>14</v>
      </c>
      <c r="L46" s="277"/>
      <c r="M46" s="277"/>
      <c r="N46" s="73"/>
      <c r="O46" s="19"/>
    </row>
    <row r="47" spans="1:15" ht="16.5" customHeight="1" x14ac:dyDescent="0.25">
      <c r="A47" s="276"/>
      <c r="B47" s="288" t="s">
        <v>373</v>
      </c>
      <c r="C47" s="289"/>
      <c r="D47" s="289"/>
      <c r="E47" s="289"/>
      <c r="F47" s="289"/>
      <c r="G47" s="289"/>
      <c r="H47" s="289"/>
      <c r="I47" s="289"/>
      <c r="J47" s="290"/>
      <c r="K47" s="22">
        <v>15</v>
      </c>
      <c r="L47" s="277"/>
      <c r="M47" s="277"/>
      <c r="N47" s="73"/>
      <c r="O47" s="19"/>
    </row>
    <row r="48" spans="1:15" ht="16.5" customHeight="1" x14ac:dyDescent="0.25">
      <c r="A48" s="276"/>
      <c r="B48" s="288" t="s">
        <v>381</v>
      </c>
      <c r="C48" s="289"/>
      <c r="D48" s="289"/>
      <c r="E48" s="289"/>
      <c r="F48" s="289"/>
      <c r="G48" s="289"/>
      <c r="H48" s="289"/>
      <c r="I48" s="289"/>
      <c r="J48" s="290"/>
      <c r="K48" s="5">
        <v>16</v>
      </c>
      <c r="L48" s="277"/>
      <c r="M48" s="277"/>
      <c r="N48" s="73"/>
      <c r="O48" s="19"/>
    </row>
    <row r="49" spans="1:15" ht="16.5" customHeight="1" x14ac:dyDescent="0.25">
      <c r="A49" s="276" t="s">
        <v>326</v>
      </c>
      <c r="B49" s="288" t="s">
        <v>380</v>
      </c>
      <c r="C49" s="289"/>
      <c r="D49" s="289"/>
      <c r="E49" s="289"/>
      <c r="F49" s="289"/>
      <c r="G49" s="289"/>
      <c r="H49" s="289"/>
      <c r="I49" s="289"/>
      <c r="J49" s="290"/>
      <c r="K49" s="22">
        <v>17</v>
      </c>
      <c r="L49" s="280" t="s">
        <v>192</v>
      </c>
      <c r="M49" s="357" t="s">
        <v>327</v>
      </c>
      <c r="N49" s="73"/>
      <c r="O49" s="19"/>
    </row>
    <row r="50" spans="1:15" ht="16.5" customHeight="1" x14ac:dyDescent="0.25">
      <c r="A50" s="276"/>
      <c r="B50" s="288" t="s">
        <v>373</v>
      </c>
      <c r="C50" s="289"/>
      <c r="D50" s="289"/>
      <c r="E50" s="289"/>
      <c r="F50" s="289"/>
      <c r="G50" s="289"/>
      <c r="H50" s="289"/>
      <c r="I50" s="289"/>
      <c r="J50" s="290"/>
      <c r="K50" s="5">
        <v>18</v>
      </c>
      <c r="L50" s="281"/>
      <c r="M50" s="358"/>
      <c r="N50" s="73"/>
      <c r="O50" s="19"/>
    </row>
    <row r="51" spans="1:15" ht="16.5" customHeight="1" x14ac:dyDescent="0.25">
      <c r="A51" s="276"/>
      <c r="B51" s="288" t="s">
        <v>381</v>
      </c>
      <c r="C51" s="289"/>
      <c r="D51" s="289"/>
      <c r="E51" s="289"/>
      <c r="F51" s="289"/>
      <c r="G51" s="289"/>
      <c r="H51" s="289"/>
      <c r="I51" s="289"/>
      <c r="J51" s="290"/>
      <c r="K51" s="22">
        <v>19</v>
      </c>
      <c r="L51" s="282"/>
      <c r="M51" s="359"/>
      <c r="N51" s="73"/>
      <c r="O51" s="19"/>
    </row>
    <row r="52" spans="1:15" ht="19.5" customHeight="1" x14ac:dyDescent="0.25">
      <c r="A52" s="389" t="s">
        <v>1638</v>
      </c>
      <c r="B52" s="389"/>
      <c r="C52" s="389"/>
      <c r="D52" s="389"/>
      <c r="E52" s="389"/>
      <c r="F52" s="389"/>
      <c r="G52" s="389"/>
      <c r="H52" s="389"/>
      <c r="I52" s="389"/>
      <c r="J52" s="389"/>
      <c r="K52" s="132">
        <v>20</v>
      </c>
      <c r="L52" s="280" t="s">
        <v>88</v>
      </c>
      <c r="M52" s="280" t="s">
        <v>313</v>
      </c>
      <c r="N52" s="74"/>
      <c r="O52" s="19"/>
    </row>
    <row r="53" spans="1:15" ht="16.5" customHeight="1" x14ac:dyDescent="0.25">
      <c r="A53" s="341" t="s">
        <v>330</v>
      </c>
      <c r="B53" s="278" t="s">
        <v>110</v>
      </c>
      <c r="C53" s="279"/>
      <c r="D53" s="279"/>
      <c r="E53" s="279"/>
      <c r="F53" s="279"/>
      <c r="G53" s="279"/>
      <c r="H53" s="279"/>
      <c r="I53" s="279"/>
      <c r="J53" s="286"/>
      <c r="K53" s="5">
        <v>21</v>
      </c>
      <c r="L53" s="281"/>
      <c r="M53" s="281"/>
      <c r="N53" s="22"/>
      <c r="O53" s="5"/>
    </row>
    <row r="54" spans="1:15" ht="16.5" customHeight="1" x14ac:dyDescent="0.25">
      <c r="A54" s="276"/>
      <c r="B54" s="278" t="s">
        <v>112</v>
      </c>
      <c r="C54" s="279"/>
      <c r="D54" s="279"/>
      <c r="E54" s="279"/>
      <c r="F54" s="279"/>
      <c r="G54" s="279"/>
      <c r="H54" s="279"/>
      <c r="I54" s="279"/>
      <c r="J54" s="286"/>
      <c r="K54" s="22">
        <v>22</v>
      </c>
      <c r="L54" s="281"/>
      <c r="M54" s="281"/>
      <c r="N54" s="22"/>
      <c r="O54" s="5"/>
    </row>
    <row r="55" spans="1:15" ht="16.5" customHeight="1" x14ac:dyDescent="0.25">
      <c r="A55" s="276"/>
      <c r="B55" s="278" t="s">
        <v>113</v>
      </c>
      <c r="C55" s="279"/>
      <c r="D55" s="279"/>
      <c r="E55" s="279"/>
      <c r="F55" s="279"/>
      <c r="G55" s="279"/>
      <c r="H55" s="279"/>
      <c r="I55" s="279"/>
      <c r="J55" s="286"/>
      <c r="K55" s="22">
        <v>23</v>
      </c>
      <c r="L55" s="281"/>
      <c r="M55" s="281"/>
      <c r="N55" s="22"/>
      <c r="O55" s="5"/>
    </row>
    <row r="56" spans="1:15" ht="16.5" customHeight="1" x14ac:dyDescent="0.25">
      <c r="A56" s="276"/>
      <c r="B56" s="278" t="s">
        <v>114</v>
      </c>
      <c r="C56" s="279"/>
      <c r="D56" s="279"/>
      <c r="E56" s="279"/>
      <c r="F56" s="279"/>
      <c r="G56" s="279"/>
      <c r="H56" s="279"/>
      <c r="I56" s="279"/>
      <c r="J56" s="286"/>
      <c r="K56" s="5">
        <v>24</v>
      </c>
      <c r="L56" s="282"/>
      <c r="M56" s="282"/>
      <c r="N56" s="22"/>
      <c r="O56" s="5"/>
    </row>
    <row r="57" spans="1:15" ht="18.75" customHeight="1" x14ac:dyDescent="0.25">
      <c r="A57" s="386" t="s">
        <v>1639</v>
      </c>
      <c r="B57" s="387"/>
      <c r="C57" s="387"/>
      <c r="D57" s="387"/>
      <c r="E57" s="387"/>
      <c r="F57" s="387"/>
      <c r="G57" s="387"/>
      <c r="H57" s="387"/>
      <c r="I57" s="387"/>
      <c r="J57" s="388"/>
      <c r="K57" s="132">
        <v>25</v>
      </c>
      <c r="L57" s="281" t="s">
        <v>192</v>
      </c>
      <c r="M57" s="281" t="s">
        <v>313</v>
      </c>
      <c r="N57" s="2"/>
      <c r="O57" s="5"/>
    </row>
    <row r="58" spans="1:15" ht="16.5" customHeight="1" x14ac:dyDescent="0.25">
      <c r="A58" s="276" t="s">
        <v>328</v>
      </c>
      <c r="B58" s="289" t="s">
        <v>117</v>
      </c>
      <c r="C58" s="289"/>
      <c r="D58" s="289"/>
      <c r="E58" s="289"/>
      <c r="F58" s="289"/>
      <c r="G58" s="289"/>
      <c r="H58" s="289"/>
      <c r="I58" s="289"/>
      <c r="J58" s="290"/>
      <c r="K58" s="22">
        <v>26</v>
      </c>
      <c r="L58" s="281"/>
      <c r="M58" s="281"/>
      <c r="N58" s="75"/>
      <c r="O58" s="5"/>
    </row>
    <row r="59" spans="1:15" ht="16.5" customHeight="1" x14ac:dyDescent="0.25">
      <c r="A59" s="276"/>
      <c r="B59" s="289" t="s">
        <v>118</v>
      </c>
      <c r="C59" s="289"/>
      <c r="D59" s="289"/>
      <c r="E59" s="289"/>
      <c r="F59" s="289"/>
      <c r="G59" s="289"/>
      <c r="H59" s="289"/>
      <c r="I59" s="289"/>
      <c r="J59" s="290"/>
      <c r="K59" s="5">
        <v>27</v>
      </c>
      <c r="L59" s="281"/>
      <c r="M59" s="281"/>
      <c r="N59" s="75"/>
      <c r="O59" s="5"/>
    </row>
    <row r="60" spans="1:15" ht="16.5" customHeight="1" x14ac:dyDescent="0.25">
      <c r="A60" s="276"/>
      <c r="B60" s="289" t="s">
        <v>119</v>
      </c>
      <c r="C60" s="289"/>
      <c r="D60" s="289"/>
      <c r="E60" s="289"/>
      <c r="F60" s="289"/>
      <c r="G60" s="289"/>
      <c r="H60" s="289"/>
      <c r="I60" s="289"/>
      <c r="J60" s="290"/>
      <c r="K60" s="22">
        <v>28</v>
      </c>
      <c r="L60" s="281"/>
      <c r="M60" s="281"/>
      <c r="N60" s="75"/>
      <c r="O60" s="5"/>
    </row>
    <row r="61" spans="1:15" ht="16.5" customHeight="1" x14ac:dyDescent="0.25">
      <c r="A61" s="276"/>
      <c r="B61" s="289" t="s">
        <v>329</v>
      </c>
      <c r="C61" s="289"/>
      <c r="D61" s="289"/>
      <c r="E61" s="289"/>
      <c r="F61" s="289"/>
      <c r="G61" s="289"/>
      <c r="H61" s="289"/>
      <c r="I61" s="289"/>
      <c r="J61" s="290"/>
      <c r="K61" s="22">
        <v>29</v>
      </c>
      <c r="L61" s="281"/>
      <c r="M61" s="281"/>
      <c r="N61" s="75"/>
      <c r="O61" s="5"/>
    </row>
    <row r="62" spans="1:15" ht="16.5" customHeight="1" x14ac:dyDescent="0.25">
      <c r="A62" s="276"/>
      <c r="B62" s="289" t="s">
        <v>121</v>
      </c>
      <c r="C62" s="289"/>
      <c r="D62" s="289"/>
      <c r="E62" s="289"/>
      <c r="F62" s="289"/>
      <c r="G62" s="289"/>
      <c r="H62" s="289"/>
      <c r="I62" s="289"/>
      <c r="J62" s="290"/>
      <c r="K62" s="5">
        <v>30</v>
      </c>
      <c r="L62" s="281"/>
      <c r="M62" s="281"/>
      <c r="N62" s="75"/>
      <c r="O62" s="5"/>
    </row>
    <row r="63" spans="1:15" ht="16.5" customHeight="1" x14ac:dyDescent="0.25">
      <c r="A63" s="276"/>
      <c r="B63" s="289" t="s">
        <v>122</v>
      </c>
      <c r="C63" s="289"/>
      <c r="D63" s="289"/>
      <c r="E63" s="289"/>
      <c r="F63" s="289"/>
      <c r="G63" s="289"/>
      <c r="H63" s="289"/>
      <c r="I63" s="289"/>
      <c r="J63" s="290"/>
      <c r="K63" s="22">
        <v>31</v>
      </c>
      <c r="L63" s="281"/>
      <c r="M63" s="281"/>
      <c r="N63" s="75"/>
      <c r="O63" s="5"/>
    </row>
    <row r="64" spans="1:15" ht="16.5" customHeight="1" x14ac:dyDescent="0.25">
      <c r="A64" s="276"/>
      <c r="B64" s="384" t="s">
        <v>123</v>
      </c>
      <c r="C64" s="384"/>
      <c r="D64" s="384"/>
      <c r="E64" s="384"/>
      <c r="F64" s="384"/>
      <c r="G64" s="384"/>
      <c r="H64" s="384"/>
      <c r="I64" s="384"/>
      <c r="J64" s="385"/>
      <c r="K64" s="22">
        <v>32</v>
      </c>
      <c r="L64" s="282"/>
      <c r="M64" s="282"/>
      <c r="N64" s="75"/>
      <c r="O64" s="5"/>
    </row>
    <row r="65" spans="1:15" ht="21" customHeight="1" x14ac:dyDescent="0.25">
      <c r="A65" s="378" t="s">
        <v>1640</v>
      </c>
      <c r="B65" s="379"/>
      <c r="C65" s="379"/>
      <c r="D65" s="379"/>
      <c r="E65" s="379"/>
      <c r="F65" s="379"/>
      <c r="G65" s="379"/>
      <c r="H65" s="379"/>
      <c r="I65" s="379"/>
      <c r="J65" s="380"/>
      <c r="K65" s="132">
        <v>33</v>
      </c>
      <c r="L65" s="372" t="s">
        <v>192</v>
      </c>
      <c r="M65" s="372" t="s">
        <v>313</v>
      </c>
      <c r="N65" s="165"/>
      <c r="O65" s="64"/>
    </row>
    <row r="66" spans="1:15" ht="18.75" customHeight="1" x14ac:dyDescent="0.25">
      <c r="A66" s="354" t="s">
        <v>331</v>
      </c>
      <c r="B66" s="278" t="s">
        <v>1610</v>
      </c>
      <c r="C66" s="279"/>
      <c r="D66" s="279"/>
      <c r="E66" s="279"/>
      <c r="F66" s="279"/>
      <c r="G66" s="279"/>
      <c r="H66" s="279"/>
      <c r="I66" s="279"/>
      <c r="J66" s="286"/>
      <c r="K66" s="5">
        <v>34</v>
      </c>
      <c r="L66" s="372"/>
      <c r="M66" s="372"/>
      <c r="N66" s="165"/>
      <c r="O66" s="64"/>
    </row>
    <row r="67" spans="1:15" ht="19.5" customHeight="1" x14ac:dyDescent="0.25">
      <c r="A67" s="355"/>
      <c r="B67" s="278" t="s">
        <v>1611</v>
      </c>
      <c r="C67" s="279"/>
      <c r="D67" s="279"/>
      <c r="E67" s="279"/>
      <c r="F67" s="279"/>
      <c r="G67" s="279"/>
      <c r="H67" s="279"/>
      <c r="I67" s="279"/>
      <c r="J67" s="286"/>
      <c r="K67" s="22">
        <v>35</v>
      </c>
      <c r="L67" s="372"/>
      <c r="M67" s="372"/>
      <c r="N67" s="165"/>
      <c r="O67" s="64"/>
    </row>
    <row r="68" spans="1:15" ht="16.5" customHeight="1" x14ac:dyDescent="0.25">
      <c r="A68" s="355"/>
      <c r="B68" s="278" t="s">
        <v>1612</v>
      </c>
      <c r="C68" s="279"/>
      <c r="D68" s="279"/>
      <c r="E68" s="279"/>
      <c r="F68" s="279"/>
      <c r="G68" s="279"/>
      <c r="H68" s="279"/>
      <c r="I68" s="279"/>
      <c r="J68" s="286"/>
      <c r="K68" s="5">
        <v>36</v>
      </c>
      <c r="L68" s="372"/>
      <c r="M68" s="372"/>
      <c r="N68" s="165"/>
      <c r="O68" s="64"/>
    </row>
    <row r="69" spans="1:15" ht="16.5" customHeight="1" x14ac:dyDescent="0.25">
      <c r="A69" s="355"/>
      <c r="B69" s="278" t="s">
        <v>1613</v>
      </c>
      <c r="C69" s="279"/>
      <c r="D69" s="279"/>
      <c r="E69" s="279"/>
      <c r="F69" s="279"/>
      <c r="G69" s="279"/>
      <c r="H69" s="279"/>
      <c r="I69" s="279"/>
      <c r="J69" s="286"/>
      <c r="K69" s="22">
        <v>37</v>
      </c>
      <c r="L69" s="372"/>
      <c r="M69" s="372"/>
      <c r="N69" s="165"/>
      <c r="O69" s="64"/>
    </row>
    <row r="70" spans="1:15" ht="16.5" customHeight="1" x14ac:dyDescent="0.25">
      <c r="A70" s="355"/>
      <c r="B70" s="278" t="s">
        <v>1614</v>
      </c>
      <c r="C70" s="279"/>
      <c r="D70" s="279"/>
      <c r="E70" s="279"/>
      <c r="F70" s="279"/>
      <c r="G70" s="279"/>
      <c r="H70" s="279"/>
      <c r="I70" s="279"/>
      <c r="J70" s="286"/>
      <c r="K70" s="5">
        <v>38</v>
      </c>
      <c r="L70" s="372"/>
      <c r="M70" s="372"/>
      <c r="N70" s="165"/>
      <c r="O70" s="64"/>
    </row>
    <row r="71" spans="1:15" ht="16.5" customHeight="1" x14ac:dyDescent="0.25">
      <c r="A71" s="355"/>
      <c r="B71" s="278" t="s">
        <v>332</v>
      </c>
      <c r="C71" s="279"/>
      <c r="D71" s="279"/>
      <c r="E71" s="279"/>
      <c r="F71" s="279"/>
      <c r="G71" s="279"/>
      <c r="H71" s="279"/>
      <c r="I71" s="279"/>
      <c r="J71" s="286"/>
      <c r="K71" s="22">
        <v>39</v>
      </c>
      <c r="L71" s="372"/>
      <c r="M71" s="372"/>
      <c r="N71" s="165"/>
      <c r="O71" s="64"/>
    </row>
    <row r="72" spans="1:15" ht="16.5" customHeight="1" x14ac:dyDescent="0.25">
      <c r="A72" s="355"/>
      <c r="B72" s="278" t="s">
        <v>333</v>
      </c>
      <c r="C72" s="279"/>
      <c r="D72" s="279"/>
      <c r="E72" s="279"/>
      <c r="F72" s="279"/>
      <c r="G72" s="279"/>
      <c r="H72" s="279"/>
      <c r="I72" s="279"/>
      <c r="J72" s="286"/>
      <c r="K72" s="5">
        <v>40</v>
      </c>
      <c r="L72" s="372"/>
      <c r="M72" s="372"/>
      <c r="N72" s="165"/>
      <c r="O72" s="64"/>
    </row>
    <row r="73" spans="1:15" ht="16.5" customHeight="1" x14ac:dyDescent="0.25">
      <c r="A73" s="352" t="s">
        <v>334</v>
      </c>
      <c r="B73" s="352"/>
      <c r="C73" s="352"/>
      <c r="D73" s="352"/>
      <c r="E73" s="352"/>
      <c r="F73" s="352"/>
      <c r="G73" s="352"/>
      <c r="H73" s="352"/>
      <c r="I73" s="352"/>
      <c r="J73" s="352"/>
      <c r="K73" s="352"/>
      <c r="L73" s="352"/>
      <c r="M73" s="352"/>
      <c r="N73" s="352"/>
      <c r="O73" s="352"/>
    </row>
    <row r="74" spans="1:15" ht="30" customHeight="1" x14ac:dyDescent="0.25">
      <c r="A74" s="375" t="s">
        <v>1641</v>
      </c>
      <c r="B74" s="376"/>
      <c r="C74" s="376"/>
      <c r="D74" s="376"/>
      <c r="E74" s="376"/>
      <c r="F74" s="376"/>
      <c r="G74" s="376"/>
      <c r="H74" s="376"/>
      <c r="I74" s="376"/>
      <c r="J74" s="377"/>
      <c r="K74" s="7">
        <v>41</v>
      </c>
      <c r="L74" s="277" t="s">
        <v>111</v>
      </c>
      <c r="M74" s="280" t="s">
        <v>164</v>
      </c>
      <c r="N74" s="74"/>
      <c r="O74" s="5"/>
    </row>
    <row r="75" spans="1:15" ht="16.5" customHeight="1" x14ac:dyDescent="0.25">
      <c r="A75" s="373" t="s">
        <v>335</v>
      </c>
      <c r="B75" s="288" t="s">
        <v>336</v>
      </c>
      <c r="C75" s="289"/>
      <c r="D75" s="289"/>
      <c r="E75" s="289"/>
      <c r="F75" s="289"/>
      <c r="G75" s="289"/>
      <c r="H75" s="289"/>
      <c r="I75" s="289"/>
      <c r="J75" s="290"/>
      <c r="K75" s="67">
        <v>42</v>
      </c>
      <c r="L75" s="277"/>
      <c r="M75" s="281"/>
      <c r="N75" s="5"/>
      <c r="O75" s="5"/>
    </row>
    <row r="76" spans="1:15" ht="16.5" customHeight="1" x14ac:dyDescent="0.25">
      <c r="A76" s="373"/>
      <c r="B76" s="288" t="s">
        <v>129</v>
      </c>
      <c r="C76" s="289"/>
      <c r="D76" s="289"/>
      <c r="E76" s="289"/>
      <c r="F76" s="289"/>
      <c r="G76" s="289"/>
      <c r="H76" s="289"/>
      <c r="I76" s="289"/>
      <c r="J76" s="290"/>
      <c r="K76" s="5">
        <v>43</v>
      </c>
      <c r="L76" s="277"/>
      <c r="M76" s="281"/>
      <c r="N76" s="5"/>
      <c r="O76" s="5"/>
    </row>
    <row r="77" spans="1:15" ht="16.5" customHeight="1" x14ac:dyDescent="0.25">
      <c r="A77" s="373"/>
      <c r="B77" s="288" t="s">
        <v>130</v>
      </c>
      <c r="C77" s="289"/>
      <c r="D77" s="289"/>
      <c r="E77" s="289"/>
      <c r="F77" s="289"/>
      <c r="G77" s="289"/>
      <c r="H77" s="289"/>
      <c r="I77" s="289"/>
      <c r="J77" s="290"/>
      <c r="K77" s="67">
        <v>44</v>
      </c>
      <c r="L77" s="277"/>
      <c r="M77" s="281"/>
      <c r="N77" s="5"/>
      <c r="O77" s="5"/>
    </row>
    <row r="78" spans="1:15" ht="16.5" customHeight="1" x14ac:dyDescent="0.25">
      <c r="A78" s="373"/>
      <c r="B78" s="288" t="s">
        <v>131</v>
      </c>
      <c r="C78" s="289"/>
      <c r="D78" s="289"/>
      <c r="E78" s="289"/>
      <c r="F78" s="289"/>
      <c r="G78" s="289"/>
      <c r="H78" s="289"/>
      <c r="I78" s="289"/>
      <c r="J78" s="290"/>
      <c r="K78" s="5">
        <v>45</v>
      </c>
      <c r="L78" s="277"/>
      <c r="M78" s="281"/>
      <c r="N78" s="5"/>
      <c r="O78" s="5"/>
    </row>
    <row r="79" spans="1:15" ht="16.5" customHeight="1" x14ac:dyDescent="0.25">
      <c r="A79" s="373"/>
      <c r="B79" s="288" t="s">
        <v>132</v>
      </c>
      <c r="C79" s="289"/>
      <c r="D79" s="289"/>
      <c r="E79" s="289"/>
      <c r="F79" s="289"/>
      <c r="G79" s="289"/>
      <c r="H79" s="289"/>
      <c r="I79" s="289"/>
      <c r="J79" s="290"/>
      <c r="K79" s="67">
        <v>46</v>
      </c>
      <c r="L79" s="277"/>
      <c r="M79" s="281"/>
      <c r="N79" s="5"/>
      <c r="O79" s="5"/>
    </row>
    <row r="80" spans="1:15" ht="16.5" customHeight="1" x14ac:dyDescent="0.25">
      <c r="A80" s="373"/>
      <c r="B80" s="288" t="s">
        <v>133</v>
      </c>
      <c r="C80" s="289"/>
      <c r="D80" s="289"/>
      <c r="E80" s="289"/>
      <c r="F80" s="289"/>
      <c r="G80" s="289"/>
      <c r="H80" s="289"/>
      <c r="I80" s="289"/>
      <c r="J80" s="290"/>
      <c r="K80" s="5">
        <v>47</v>
      </c>
      <c r="L80" s="277"/>
      <c r="M80" s="281"/>
      <c r="N80" s="5"/>
      <c r="O80" s="5"/>
    </row>
    <row r="81" spans="1:15" ht="16.5" customHeight="1" x14ac:dyDescent="0.25">
      <c r="A81" s="373"/>
      <c r="B81" s="288" t="s">
        <v>134</v>
      </c>
      <c r="C81" s="289"/>
      <c r="D81" s="289"/>
      <c r="E81" s="289"/>
      <c r="F81" s="289"/>
      <c r="G81" s="289"/>
      <c r="H81" s="289"/>
      <c r="I81" s="289"/>
      <c r="J81" s="290"/>
      <c r="K81" s="67">
        <v>48</v>
      </c>
      <c r="L81" s="277"/>
      <c r="M81" s="281"/>
      <c r="N81" s="5"/>
      <c r="O81" s="5"/>
    </row>
    <row r="82" spans="1:15" ht="16.5" customHeight="1" x14ac:dyDescent="0.25">
      <c r="A82" s="373"/>
      <c r="B82" s="288" t="s">
        <v>337</v>
      </c>
      <c r="C82" s="289"/>
      <c r="D82" s="289"/>
      <c r="E82" s="289"/>
      <c r="F82" s="289"/>
      <c r="G82" s="289"/>
      <c r="H82" s="289"/>
      <c r="I82" s="289"/>
      <c r="J82" s="290"/>
      <c r="K82" s="5">
        <v>49</v>
      </c>
      <c r="L82" s="277"/>
      <c r="M82" s="281"/>
      <c r="N82" s="5"/>
      <c r="O82" s="5"/>
    </row>
    <row r="83" spans="1:15" ht="16.5" customHeight="1" x14ac:dyDescent="0.25">
      <c r="A83" s="373"/>
      <c r="B83" s="278" t="s">
        <v>338</v>
      </c>
      <c r="C83" s="279"/>
      <c r="D83" s="279"/>
      <c r="E83" s="279"/>
      <c r="F83" s="279"/>
      <c r="G83" s="279"/>
      <c r="H83" s="279"/>
      <c r="I83" s="279"/>
      <c r="J83" s="286"/>
      <c r="K83" s="67">
        <v>50</v>
      </c>
      <c r="L83" s="277"/>
      <c r="M83" s="281"/>
      <c r="N83" s="5"/>
      <c r="O83" s="5"/>
    </row>
    <row r="84" spans="1:15" ht="16.5" customHeight="1" x14ac:dyDescent="0.25">
      <c r="A84" s="373"/>
      <c r="B84" s="278" t="s">
        <v>339</v>
      </c>
      <c r="C84" s="279"/>
      <c r="D84" s="279"/>
      <c r="E84" s="279"/>
      <c r="F84" s="279"/>
      <c r="G84" s="279"/>
      <c r="H84" s="279"/>
      <c r="I84" s="279"/>
      <c r="J84" s="286"/>
      <c r="K84" s="5">
        <v>51</v>
      </c>
      <c r="L84" s="277"/>
      <c r="M84" s="282"/>
      <c r="N84" s="5"/>
      <c r="O84" s="5"/>
    </row>
    <row r="85" spans="1:15" ht="16.5" customHeight="1" x14ac:dyDescent="0.25">
      <c r="A85" s="350" t="s">
        <v>340</v>
      </c>
      <c r="B85" s="278" t="s">
        <v>341</v>
      </c>
      <c r="C85" s="279"/>
      <c r="D85" s="279"/>
      <c r="E85" s="279"/>
      <c r="F85" s="279"/>
      <c r="G85" s="279"/>
      <c r="H85" s="279"/>
      <c r="I85" s="286"/>
      <c r="J85" s="198">
        <v>1</v>
      </c>
      <c r="K85" s="67">
        <v>52</v>
      </c>
      <c r="L85" s="277" t="s">
        <v>111</v>
      </c>
      <c r="M85" s="277" t="s">
        <v>164</v>
      </c>
      <c r="N85" s="5"/>
      <c r="O85" s="5"/>
    </row>
    <row r="86" spans="1:15" ht="16.5" customHeight="1" x14ac:dyDescent="0.25">
      <c r="A86" s="351"/>
      <c r="B86" s="278" t="s">
        <v>342</v>
      </c>
      <c r="C86" s="279"/>
      <c r="D86" s="279"/>
      <c r="E86" s="279"/>
      <c r="F86" s="279"/>
      <c r="G86" s="279"/>
      <c r="H86" s="279"/>
      <c r="I86" s="286"/>
      <c r="J86" s="198">
        <v>2</v>
      </c>
      <c r="K86" s="5">
        <v>53</v>
      </c>
      <c r="L86" s="277"/>
      <c r="M86" s="277"/>
      <c r="N86" s="5"/>
      <c r="O86" s="5"/>
    </row>
    <row r="87" spans="1:15" ht="16.5" customHeight="1" x14ac:dyDescent="0.25">
      <c r="A87" s="350" t="s">
        <v>343</v>
      </c>
      <c r="B87" s="338" t="s">
        <v>140</v>
      </c>
      <c r="C87" s="339"/>
      <c r="D87" s="339"/>
      <c r="E87" s="339"/>
      <c r="F87" s="339"/>
      <c r="G87" s="339"/>
      <c r="H87" s="339"/>
      <c r="I87" s="340"/>
      <c r="J87" s="5">
        <v>1</v>
      </c>
      <c r="K87" s="67">
        <v>54</v>
      </c>
      <c r="L87" s="277"/>
      <c r="M87" s="277" t="s">
        <v>164</v>
      </c>
      <c r="N87" s="5"/>
      <c r="O87" s="5"/>
    </row>
    <row r="88" spans="1:15" ht="16.5" customHeight="1" x14ac:dyDescent="0.25">
      <c r="A88" s="353"/>
      <c r="B88" s="338" t="s">
        <v>141</v>
      </c>
      <c r="C88" s="339"/>
      <c r="D88" s="339"/>
      <c r="E88" s="339"/>
      <c r="F88" s="339"/>
      <c r="G88" s="339"/>
      <c r="H88" s="339"/>
      <c r="I88" s="340"/>
      <c r="J88" s="5">
        <v>2</v>
      </c>
      <c r="K88" s="5">
        <v>55</v>
      </c>
      <c r="L88" s="277"/>
      <c r="M88" s="277"/>
      <c r="N88" s="5"/>
      <c r="O88" s="5"/>
    </row>
    <row r="89" spans="1:15" ht="16.5" customHeight="1" x14ac:dyDescent="0.25">
      <c r="A89" s="353"/>
      <c r="B89" s="338" t="s">
        <v>142</v>
      </c>
      <c r="C89" s="339"/>
      <c r="D89" s="339"/>
      <c r="E89" s="339"/>
      <c r="F89" s="339"/>
      <c r="G89" s="339"/>
      <c r="H89" s="339"/>
      <c r="I89" s="340"/>
      <c r="J89" s="5">
        <v>3</v>
      </c>
      <c r="K89" s="67">
        <v>56</v>
      </c>
      <c r="L89" s="277"/>
      <c r="M89" s="277"/>
      <c r="N89" s="5"/>
      <c r="O89" s="5"/>
    </row>
    <row r="90" spans="1:15" ht="16.5" customHeight="1" x14ac:dyDescent="0.25">
      <c r="A90" s="353"/>
      <c r="B90" s="338" t="s">
        <v>143</v>
      </c>
      <c r="C90" s="339"/>
      <c r="D90" s="339"/>
      <c r="E90" s="339"/>
      <c r="F90" s="339"/>
      <c r="G90" s="339"/>
      <c r="H90" s="339"/>
      <c r="I90" s="340"/>
      <c r="J90" s="5">
        <v>4</v>
      </c>
      <c r="K90" s="5">
        <v>57</v>
      </c>
      <c r="L90" s="277"/>
      <c r="M90" s="277"/>
      <c r="N90" s="5"/>
      <c r="O90" s="5"/>
    </row>
    <row r="91" spans="1:15" ht="16.5" customHeight="1" x14ac:dyDescent="0.25">
      <c r="A91" s="353"/>
      <c r="B91" s="338" t="s">
        <v>144</v>
      </c>
      <c r="C91" s="339"/>
      <c r="D91" s="339"/>
      <c r="E91" s="339"/>
      <c r="F91" s="339"/>
      <c r="G91" s="339"/>
      <c r="H91" s="339"/>
      <c r="I91" s="340"/>
      <c r="J91" s="5">
        <v>5</v>
      </c>
      <c r="K91" s="67">
        <v>58</v>
      </c>
      <c r="L91" s="277"/>
      <c r="M91" s="277"/>
      <c r="N91" s="5"/>
      <c r="O91" s="5"/>
    </row>
    <row r="92" spans="1:15" ht="16.5" customHeight="1" x14ac:dyDescent="0.25">
      <c r="A92" s="353"/>
      <c r="B92" s="338" t="s">
        <v>145</v>
      </c>
      <c r="C92" s="339"/>
      <c r="D92" s="339"/>
      <c r="E92" s="339"/>
      <c r="F92" s="339"/>
      <c r="G92" s="339"/>
      <c r="H92" s="339"/>
      <c r="I92" s="340"/>
      <c r="J92" s="5">
        <v>6</v>
      </c>
      <c r="K92" s="5">
        <v>59</v>
      </c>
      <c r="L92" s="277"/>
      <c r="M92" s="277"/>
      <c r="N92" s="5"/>
      <c r="O92" s="5"/>
    </row>
    <row r="93" spans="1:15" ht="16.5" customHeight="1" x14ac:dyDescent="0.25">
      <c r="A93" s="353"/>
      <c r="B93" s="338" t="s">
        <v>146</v>
      </c>
      <c r="C93" s="339"/>
      <c r="D93" s="339"/>
      <c r="E93" s="339"/>
      <c r="F93" s="339"/>
      <c r="G93" s="339"/>
      <c r="H93" s="339"/>
      <c r="I93" s="340"/>
      <c r="J93" s="5">
        <v>7</v>
      </c>
      <c r="K93" s="67">
        <v>60</v>
      </c>
      <c r="L93" s="277"/>
      <c r="M93" s="277"/>
      <c r="N93" s="5"/>
      <c r="O93" s="5"/>
    </row>
    <row r="94" spans="1:15" ht="16.5" customHeight="1" x14ac:dyDescent="0.25">
      <c r="A94" s="353"/>
      <c r="B94" s="338" t="s">
        <v>147</v>
      </c>
      <c r="C94" s="339"/>
      <c r="D94" s="339"/>
      <c r="E94" s="339"/>
      <c r="F94" s="339"/>
      <c r="G94" s="339"/>
      <c r="H94" s="339"/>
      <c r="I94" s="340"/>
      <c r="J94" s="5">
        <v>8</v>
      </c>
      <c r="K94" s="5">
        <v>61</v>
      </c>
      <c r="L94" s="277"/>
      <c r="M94" s="277"/>
      <c r="N94" s="5"/>
      <c r="O94" s="5"/>
    </row>
    <row r="95" spans="1:15" ht="16.5" customHeight="1" x14ac:dyDescent="0.25">
      <c r="A95" s="351"/>
      <c r="B95" s="338" t="s">
        <v>344</v>
      </c>
      <c r="C95" s="339"/>
      <c r="D95" s="339"/>
      <c r="E95" s="339"/>
      <c r="F95" s="339"/>
      <c r="G95" s="339"/>
      <c r="H95" s="339"/>
      <c r="I95" s="340"/>
      <c r="J95" s="5">
        <v>9</v>
      </c>
      <c r="K95" s="67">
        <v>62</v>
      </c>
      <c r="L95" s="277"/>
      <c r="M95" s="277"/>
      <c r="N95" s="5"/>
      <c r="O95" s="5"/>
    </row>
    <row r="96" spans="1:15" ht="26.25" customHeight="1" x14ac:dyDescent="0.25">
      <c r="A96" s="373" t="s">
        <v>345</v>
      </c>
      <c r="B96" s="288" t="s">
        <v>346</v>
      </c>
      <c r="C96" s="289"/>
      <c r="D96" s="289"/>
      <c r="E96" s="289"/>
      <c r="F96" s="289"/>
      <c r="G96" s="289"/>
      <c r="H96" s="289"/>
      <c r="I96" s="290"/>
      <c r="J96" s="199" t="s">
        <v>347</v>
      </c>
      <c r="K96" s="5">
        <v>63</v>
      </c>
      <c r="L96" s="277"/>
      <c r="M96" s="277" t="s">
        <v>164</v>
      </c>
      <c r="N96" s="5"/>
      <c r="O96" s="5"/>
    </row>
    <row r="97" spans="1:15" ht="22.5" customHeight="1" x14ac:dyDescent="0.25">
      <c r="A97" s="373"/>
      <c r="B97" s="288" t="s">
        <v>348</v>
      </c>
      <c r="C97" s="289"/>
      <c r="D97" s="289"/>
      <c r="E97" s="289"/>
      <c r="F97" s="289"/>
      <c r="G97" s="289"/>
      <c r="H97" s="289"/>
      <c r="I97" s="290"/>
      <c r="J97" s="199" t="s">
        <v>349</v>
      </c>
      <c r="K97" s="67">
        <v>64</v>
      </c>
      <c r="L97" s="277"/>
      <c r="M97" s="277"/>
      <c r="N97" s="5"/>
      <c r="O97" s="5"/>
    </row>
    <row r="98" spans="1:15" ht="22.5" customHeight="1" x14ac:dyDescent="0.25">
      <c r="A98" s="373"/>
      <c r="B98" s="288" t="s">
        <v>350</v>
      </c>
      <c r="C98" s="289"/>
      <c r="D98" s="289"/>
      <c r="E98" s="289"/>
      <c r="F98" s="289"/>
      <c r="G98" s="289"/>
      <c r="H98" s="289"/>
      <c r="I98" s="290"/>
      <c r="J98" s="199">
        <v>613</v>
      </c>
      <c r="K98" s="5">
        <v>65</v>
      </c>
      <c r="L98" s="277"/>
      <c r="M98" s="277"/>
      <c r="N98" s="5"/>
      <c r="O98" s="5"/>
    </row>
    <row r="99" spans="1:15" x14ac:dyDescent="0.25">
      <c r="A99" s="373"/>
      <c r="B99" s="288" t="s">
        <v>351</v>
      </c>
      <c r="C99" s="289"/>
      <c r="D99" s="289"/>
      <c r="E99" s="289"/>
      <c r="F99" s="289"/>
      <c r="G99" s="289"/>
      <c r="H99" s="289"/>
      <c r="I99" s="290"/>
      <c r="J99" s="199">
        <v>71401</v>
      </c>
      <c r="K99" s="67">
        <v>66</v>
      </c>
      <c r="L99" s="277"/>
      <c r="M99" s="277"/>
      <c r="N99" s="5"/>
      <c r="O99" s="5"/>
    </row>
    <row r="100" spans="1:15" x14ac:dyDescent="0.25">
      <c r="A100" s="373"/>
      <c r="B100" s="320" t="s">
        <v>352</v>
      </c>
      <c r="C100" s="321"/>
      <c r="D100" s="321"/>
      <c r="E100" s="321"/>
      <c r="F100" s="321"/>
      <c r="G100" s="321"/>
      <c r="H100" s="321"/>
      <c r="I100" s="322"/>
      <c r="J100" s="193">
        <v>612</v>
      </c>
      <c r="K100" s="5">
        <v>67</v>
      </c>
      <c r="L100" s="277"/>
      <c r="M100" s="277"/>
      <c r="N100" s="5"/>
      <c r="O100" s="5"/>
    </row>
    <row r="101" spans="1:15" x14ac:dyDescent="0.25">
      <c r="A101" s="373"/>
      <c r="B101" s="288" t="s">
        <v>353</v>
      </c>
      <c r="C101" s="289"/>
      <c r="D101" s="289"/>
      <c r="E101" s="289"/>
      <c r="F101" s="289"/>
      <c r="G101" s="289"/>
      <c r="H101" s="289"/>
      <c r="I101" s="290"/>
      <c r="J101" s="198">
        <v>4421</v>
      </c>
      <c r="K101" s="67">
        <v>68</v>
      </c>
      <c r="L101" s="277"/>
      <c r="M101" s="277"/>
      <c r="N101" s="5"/>
      <c r="O101" s="5"/>
    </row>
    <row r="102" spans="1:15" ht="25.5" customHeight="1" x14ac:dyDescent="0.25">
      <c r="A102" s="373"/>
      <c r="B102" s="288" t="s">
        <v>354</v>
      </c>
      <c r="C102" s="289"/>
      <c r="D102" s="289"/>
      <c r="E102" s="289"/>
      <c r="F102" s="289"/>
      <c r="G102" s="289"/>
      <c r="H102" s="289"/>
      <c r="I102" s="290"/>
      <c r="J102" s="199" t="s">
        <v>355</v>
      </c>
      <c r="K102" s="5">
        <v>69</v>
      </c>
      <c r="L102" s="277"/>
      <c r="M102" s="277"/>
      <c r="N102" s="5"/>
      <c r="O102" s="5"/>
    </row>
    <row r="103" spans="1:15" ht="24" customHeight="1" x14ac:dyDescent="0.25">
      <c r="A103" s="373"/>
      <c r="B103" s="288" t="s">
        <v>356</v>
      </c>
      <c r="C103" s="289"/>
      <c r="D103" s="289"/>
      <c r="E103" s="289"/>
      <c r="F103" s="289"/>
      <c r="G103" s="289"/>
      <c r="H103" s="289"/>
      <c r="I103" s="290"/>
      <c r="J103" s="199">
        <v>414</v>
      </c>
      <c r="K103" s="67">
        <v>70</v>
      </c>
      <c r="L103" s="277"/>
      <c r="M103" s="277"/>
      <c r="N103" s="66"/>
      <c r="O103" s="66"/>
    </row>
    <row r="104" spans="1:15" x14ac:dyDescent="0.25">
      <c r="A104" s="373"/>
      <c r="B104" s="288" t="s">
        <v>357</v>
      </c>
      <c r="C104" s="289"/>
      <c r="D104" s="289"/>
      <c r="E104" s="289"/>
      <c r="F104" s="289"/>
      <c r="G104" s="289"/>
      <c r="H104" s="289"/>
      <c r="I104" s="290"/>
      <c r="J104" s="199">
        <v>413</v>
      </c>
      <c r="K104" s="5">
        <v>71</v>
      </c>
      <c r="L104" s="277"/>
      <c r="M104" s="277"/>
      <c r="N104" s="66"/>
      <c r="O104" s="66"/>
    </row>
    <row r="105" spans="1:15" ht="16.5" customHeight="1" x14ac:dyDescent="0.25">
      <c r="A105" s="373"/>
      <c r="B105" s="374" t="s">
        <v>223</v>
      </c>
      <c r="C105" s="374"/>
      <c r="D105" s="374"/>
      <c r="E105" s="374"/>
      <c r="F105" s="374"/>
      <c r="G105" s="374"/>
      <c r="H105" s="374"/>
      <c r="I105" s="374"/>
      <c r="J105" s="193">
        <v>999</v>
      </c>
      <c r="K105" s="67">
        <v>72</v>
      </c>
      <c r="L105" s="277"/>
      <c r="M105" s="277"/>
      <c r="N105" s="66"/>
      <c r="O105" s="66"/>
    </row>
    <row r="106" spans="1:15" ht="17.25" customHeight="1" x14ac:dyDescent="0.25">
      <c r="A106" s="350" t="s">
        <v>358</v>
      </c>
      <c r="B106" s="315" t="s">
        <v>359</v>
      </c>
      <c r="C106" s="315"/>
      <c r="D106" s="315"/>
      <c r="E106" s="315"/>
      <c r="F106" s="315"/>
      <c r="G106" s="315"/>
      <c r="H106" s="315"/>
      <c r="I106" s="315"/>
      <c r="J106" s="5" t="s">
        <v>1615</v>
      </c>
      <c r="K106" s="5">
        <v>73</v>
      </c>
      <c r="L106" s="277"/>
      <c r="M106" s="277" t="s">
        <v>164</v>
      </c>
      <c r="N106" s="69"/>
      <c r="O106" s="69"/>
    </row>
    <row r="107" spans="1:15" ht="17.25" customHeight="1" x14ac:dyDescent="0.25">
      <c r="A107" s="353"/>
      <c r="B107" s="315" t="s">
        <v>360</v>
      </c>
      <c r="C107" s="315"/>
      <c r="D107" s="315"/>
      <c r="E107" s="315"/>
      <c r="F107" s="315"/>
      <c r="G107" s="315"/>
      <c r="H107" s="315"/>
      <c r="I107" s="315"/>
      <c r="J107" s="5" t="s">
        <v>1616</v>
      </c>
      <c r="K107" s="67">
        <v>74</v>
      </c>
      <c r="L107" s="277"/>
      <c r="M107" s="277"/>
      <c r="N107" s="69"/>
      <c r="O107" s="69"/>
    </row>
    <row r="108" spans="1:15" ht="27.75" customHeight="1" x14ac:dyDescent="0.25">
      <c r="A108" s="353"/>
      <c r="B108" s="315" t="s">
        <v>160</v>
      </c>
      <c r="C108" s="315"/>
      <c r="D108" s="315"/>
      <c r="E108" s="315"/>
      <c r="F108" s="315"/>
      <c r="G108" s="315"/>
      <c r="H108" s="315"/>
      <c r="I108" s="315"/>
      <c r="J108" s="67" t="s">
        <v>1617</v>
      </c>
      <c r="K108" s="5">
        <v>75</v>
      </c>
      <c r="L108" s="277"/>
      <c r="M108" s="277"/>
      <c r="N108" s="69"/>
      <c r="O108" s="69"/>
    </row>
    <row r="109" spans="1:15" ht="17.25" customHeight="1" x14ac:dyDescent="0.25">
      <c r="A109" s="353"/>
      <c r="B109" s="315" t="s">
        <v>361</v>
      </c>
      <c r="C109" s="315"/>
      <c r="D109" s="315"/>
      <c r="E109" s="315"/>
      <c r="F109" s="315"/>
      <c r="G109" s="315"/>
      <c r="H109" s="315"/>
      <c r="I109" s="315"/>
      <c r="J109" s="67">
        <v>25</v>
      </c>
      <c r="K109" s="67">
        <v>76</v>
      </c>
      <c r="L109" s="277"/>
      <c r="M109" s="277"/>
      <c r="N109" s="69"/>
      <c r="O109" s="69"/>
    </row>
    <row r="110" spans="1:15" ht="17.25" customHeight="1" x14ac:dyDescent="0.25">
      <c r="A110" s="353"/>
      <c r="B110" s="315" t="s">
        <v>362</v>
      </c>
      <c r="C110" s="315"/>
      <c r="D110" s="315"/>
      <c r="E110" s="315"/>
      <c r="F110" s="315"/>
      <c r="G110" s="315"/>
      <c r="H110" s="315"/>
      <c r="I110" s="315"/>
      <c r="J110" s="67">
        <v>241</v>
      </c>
      <c r="K110" s="5">
        <v>77</v>
      </c>
      <c r="L110" s="277"/>
      <c r="M110" s="277"/>
      <c r="N110" s="69"/>
      <c r="O110" s="69"/>
    </row>
    <row r="111" spans="1:15" ht="17.25" customHeight="1" x14ac:dyDescent="0.25">
      <c r="A111" s="353"/>
      <c r="B111" s="315" t="s">
        <v>363</v>
      </c>
      <c r="C111" s="315"/>
      <c r="D111" s="315"/>
      <c r="E111" s="315"/>
      <c r="F111" s="315"/>
      <c r="G111" s="315"/>
      <c r="H111" s="315"/>
      <c r="I111" s="315"/>
      <c r="J111" s="67" t="s">
        <v>1618</v>
      </c>
      <c r="K111" s="67">
        <v>78</v>
      </c>
      <c r="L111" s="277"/>
      <c r="M111" s="277"/>
      <c r="N111" s="69"/>
      <c r="O111" s="69"/>
    </row>
    <row r="112" spans="1:15" ht="17.25" customHeight="1" x14ac:dyDescent="0.25">
      <c r="A112" s="351"/>
      <c r="B112" s="315" t="s">
        <v>364</v>
      </c>
      <c r="C112" s="315"/>
      <c r="D112" s="315"/>
      <c r="E112" s="315"/>
      <c r="F112" s="315"/>
      <c r="G112" s="315"/>
      <c r="H112" s="315"/>
      <c r="I112" s="315"/>
      <c r="J112" s="67">
        <v>4</v>
      </c>
      <c r="K112" s="5">
        <v>79</v>
      </c>
      <c r="L112" s="277"/>
      <c r="M112" s="280"/>
      <c r="N112" s="69"/>
      <c r="O112" s="69"/>
    </row>
    <row r="113" spans="1:15" ht="16.5" customHeight="1" x14ac:dyDescent="0.25">
      <c r="A113" s="289" t="s">
        <v>365</v>
      </c>
      <c r="B113" s="289"/>
      <c r="C113" s="289"/>
      <c r="D113" s="289"/>
      <c r="E113" s="289"/>
      <c r="F113" s="289"/>
      <c r="G113" s="289"/>
      <c r="H113" s="289"/>
      <c r="I113" s="289"/>
      <c r="J113" s="290"/>
      <c r="K113" s="67">
        <v>80</v>
      </c>
      <c r="L113" s="333" t="s">
        <v>88</v>
      </c>
      <c r="M113" s="356" t="s">
        <v>313</v>
      </c>
      <c r="N113" s="192"/>
      <c r="O113" s="69"/>
    </row>
    <row r="114" spans="1:15" ht="16.5" customHeight="1" x14ac:dyDescent="0.25">
      <c r="A114" s="354" t="s">
        <v>366</v>
      </c>
      <c r="B114" s="315" t="s">
        <v>359</v>
      </c>
      <c r="C114" s="315"/>
      <c r="D114" s="315"/>
      <c r="E114" s="315"/>
      <c r="F114" s="315"/>
      <c r="G114" s="315"/>
      <c r="H114" s="315"/>
      <c r="I114" s="315"/>
      <c r="J114" s="5" t="s">
        <v>1615</v>
      </c>
      <c r="K114" s="5">
        <v>81</v>
      </c>
      <c r="L114" s="334"/>
      <c r="M114" s="356"/>
      <c r="N114" s="193"/>
      <c r="O114" s="76"/>
    </row>
    <row r="115" spans="1:15" ht="16.5" customHeight="1" x14ac:dyDescent="0.25">
      <c r="A115" s="355"/>
      <c r="B115" s="315" t="s">
        <v>360</v>
      </c>
      <c r="C115" s="315"/>
      <c r="D115" s="315"/>
      <c r="E115" s="315"/>
      <c r="F115" s="315"/>
      <c r="G115" s="315"/>
      <c r="H115" s="315"/>
      <c r="I115" s="315"/>
      <c r="J115" s="5" t="s">
        <v>1616</v>
      </c>
      <c r="K115" s="67">
        <v>82</v>
      </c>
      <c r="L115" s="334"/>
      <c r="M115" s="356"/>
      <c r="N115" s="192"/>
      <c r="O115" s="69"/>
    </row>
    <row r="116" spans="1:15" ht="27" customHeight="1" x14ac:dyDescent="0.25">
      <c r="A116" s="355"/>
      <c r="B116" s="315" t="s">
        <v>160</v>
      </c>
      <c r="C116" s="315"/>
      <c r="D116" s="315"/>
      <c r="E116" s="315"/>
      <c r="F116" s="315"/>
      <c r="G116" s="315"/>
      <c r="H116" s="315"/>
      <c r="I116" s="315"/>
      <c r="J116" s="5" t="s">
        <v>1617</v>
      </c>
      <c r="K116" s="5">
        <v>83</v>
      </c>
      <c r="L116" s="334"/>
      <c r="M116" s="356"/>
      <c r="N116" s="192"/>
      <c r="O116" s="69"/>
    </row>
    <row r="117" spans="1:15" ht="16.5" customHeight="1" x14ac:dyDescent="0.25">
      <c r="A117" s="355"/>
      <c r="B117" s="315" t="s">
        <v>361</v>
      </c>
      <c r="C117" s="315"/>
      <c r="D117" s="315"/>
      <c r="E117" s="315"/>
      <c r="F117" s="315"/>
      <c r="G117" s="315"/>
      <c r="H117" s="315"/>
      <c r="I117" s="315"/>
      <c r="J117" s="5">
        <v>25</v>
      </c>
      <c r="K117" s="67">
        <v>84</v>
      </c>
      <c r="L117" s="334"/>
      <c r="M117" s="356"/>
      <c r="N117" s="192"/>
      <c r="O117" s="69"/>
    </row>
    <row r="118" spans="1:15" ht="16.5" customHeight="1" x14ac:dyDescent="0.25">
      <c r="A118" s="355"/>
      <c r="B118" s="315" t="s">
        <v>362</v>
      </c>
      <c r="C118" s="315"/>
      <c r="D118" s="315"/>
      <c r="E118" s="315"/>
      <c r="F118" s="315"/>
      <c r="G118" s="315"/>
      <c r="H118" s="315"/>
      <c r="I118" s="315"/>
      <c r="J118" s="5">
        <v>241</v>
      </c>
      <c r="K118" s="5">
        <v>85</v>
      </c>
      <c r="L118" s="334"/>
      <c r="M118" s="356"/>
      <c r="N118" s="192"/>
      <c r="O118" s="69"/>
    </row>
    <row r="119" spans="1:15" ht="16.5" customHeight="1" x14ac:dyDescent="0.25">
      <c r="A119" s="355"/>
      <c r="B119" s="315" t="s">
        <v>363</v>
      </c>
      <c r="C119" s="315"/>
      <c r="D119" s="315"/>
      <c r="E119" s="315"/>
      <c r="F119" s="315"/>
      <c r="G119" s="315"/>
      <c r="H119" s="315"/>
      <c r="I119" s="315"/>
      <c r="J119" s="5" t="s">
        <v>1618</v>
      </c>
      <c r="K119" s="67">
        <v>86</v>
      </c>
      <c r="L119" s="334"/>
      <c r="M119" s="356"/>
      <c r="N119" s="192"/>
      <c r="O119" s="69"/>
    </row>
    <row r="120" spans="1:15" ht="16.5" customHeight="1" x14ac:dyDescent="0.25">
      <c r="A120" s="391"/>
      <c r="B120" s="315" t="s">
        <v>364</v>
      </c>
      <c r="C120" s="315"/>
      <c r="D120" s="315"/>
      <c r="E120" s="315"/>
      <c r="F120" s="315"/>
      <c r="G120" s="315"/>
      <c r="H120" s="315"/>
      <c r="I120" s="315"/>
      <c r="J120" s="5">
        <v>4</v>
      </c>
      <c r="K120" s="5">
        <v>87</v>
      </c>
      <c r="L120" s="335"/>
      <c r="M120" s="356"/>
      <c r="N120" s="192"/>
      <c r="O120" s="69"/>
    </row>
    <row r="121" spans="1:15" ht="16.5" customHeight="1" x14ac:dyDescent="0.25">
      <c r="A121" s="352" t="s">
        <v>367</v>
      </c>
      <c r="B121" s="352"/>
      <c r="C121" s="352"/>
      <c r="D121" s="352"/>
      <c r="E121" s="352"/>
      <c r="F121" s="352"/>
      <c r="G121" s="352"/>
      <c r="H121" s="352"/>
      <c r="I121" s="352"/>
      <c r="J121" s="352"/>
      <c r="K121" s="352"/>
      <c r="L121" s="352"/>
      <c r="M121" s="428"/>
      <c r="N121" s="352"/>
      <c r="O121" s="352"/>
    </row>
    <row r="122" spans="1:15" ht="26.25" customHeight="1" x14ac:dyDescent="0.25">
      <c r="A122" s="288" t="s">
        <v>1642</v>
      </c>
      <c r="B122" s="289"/>
      <c r="C122" s="289"/>
      <c r="D122" s="289"/>
      <c r="E122" s="289"/>
      <c r="F122" s="289"/>
      <c r="G122" s="289"/>
      <c r="H122" s="289"/>
      <c r="I122" s="289"/>
      <c r="J122" s="290"/>
      <c r="K122" s="7">
        <v>88</v>
      </c>
      <c r="L122" s="280" t="s">
        <v>111</v>
      </c>
      <c r="M122" s="280" t="s">
        <v>164</v>
      </c>
      <c r="N122" s="6"/>
      <c r="O122" s="64"/>
    </row>
    <row r="123" spans="1:15" ht="13.5" customHeight="1" x14ac:dyDescent="0.25">
      <c r="A123" s="336" t="s">
        <v>1619</v>
      </c>
      <c r="B123" s="288" t="s">
        <v>167</v>
      </c>
      <c r="C123" s="289"/>
      <c r="D123" s="289"/>
      <c r="E123" s="289"/>
      <c r="F123" s="289"/>
      <c r="G123" s="289"/>
      <c r="H123" s="289"/>
      <c r="I123" s="289"/>
      <c r="J123" s="290"/>
      <c r="K123" s="5">
        <v>89</v>
      </c>
      <c r="L123" s="281"/>
      <c r="M123" s="281"/>
      <c r="N123" s="6"/>
      <c r="O123" s="56"/>
    </row>
    <row r="124" spans="1:15" ht="13.5" customHeight="1" x14ac:dyDescent="0.25">
      <c r="A124" s="337"/>
      <c r="B124" s="288" t="s">
        <v>168</v>
      </c>
      <c r="C124" s="289"/>
      <c r="D124" s="289"/>
      <c r="E124" s="289"/>
      <c r="F124" s="289"/>
      <c r="G124" s="289"/>
      <c r="H124" s="289"/>
      <c r="I124" s="289"/>
      <c r="J124" s="290"/>
      <c r="K124" s="5">
        <v>90</v>
      </c>
      <c r="L124" s="281"/>
      <c r="M124" s="281"/>
      <c r="N124" s="6"/>
      <c r="O124" s="7"/>
    </row>
    <row r="125" spans="1:15" ht="13.5" customHeight="1" x14ac:dyDescent="0.25">
      <c r="A125" s="337"/>
      <c r="B125" s="288" t="s">
        <v>376</v>
      </c>
      <c r="C125" s="289"/>
      <c r="D125" s="289"/>
      <c r="E125" s="289"/>
      <c r="F125" s="289"/>
      <c r="G125" s="289"/>
      <c r="H125" s="289"/>
      <c r="I125" s="289"/>
      <c r="J125" s="290"/>
      <c r="K125" s="5">
        <v>91</v>
      </c>
      <c r="L125" s="281"/>
      <c r="M125" s="281"/>
      <c r="N125" s="6"/>
      <c r="O125" s="7"/>
    </row>
    <row r="126" spans="1:15" ht="13.5" customHeight="1" x14ac:dyDescent="0.25">
      <c r="A126" s="341"/>
      <c r="B126" s="288" t="s">
        <v>1620</v>
      </c>
      <c r="C126" s="289"/>
      <c r="D126" s="289"/>
      <c r="E126" s="289"/>
      <c r="F126" s="289"/>
      <c r="G126" s="289"/>
      <c r="H126" s="289"/>
      <c r="I126" s="289"/>
      <c r="J126" s="290"/>
      <c r="K126" s="5">
        <v>92</v>
      </c>
      <c r="L126" s="281"/>
      <c r="M126" s="281"/>
      <c r="N126" s="6"/>
      <c r="O126" s="7"/>
    </row>
    <row r="127" spans="1:15" ht="16.5" customHeight="1" x14ac:dyDescent="0.25">
      <c r="A127" s="336" t="s">
        <v>368</v>
      </c>
      <c r="B127" s="278" t="s">
        <v>369</v>
      </c>
      <c r="C127" s="279"/>
      <c r="D127" s="279"/>
      <c r="E127" s="279"/>
      <c r="F127" s="279"/>
      <c r="G127" s="279"/>
      <c r="H127" s="279"/>
      <c r="I127" s="279"/>
      <c r="J127" s="286"/>
      <c r="K127" s="5">
        <v>93</v>
      </c>
      <c r="L127" s="281"/>
      <c r="M127" s="281"/>
      <c r="N127" s="6"/>
      <c r="O127" s="7"/>
    </row>
    <row r="128" spans="1:15" ht="16.5" customHeight="1" x14ac:dyDescent="0.25">
      <c r="A128" s="337"/>
      <c r="B128" s="278" t="s">
        <v>370</v>
      </c>
      <c r="C128" s="279"/>
      <c r="D128" s="279"/>
      <c r="E128" s="279"/>
      <c r="F128" s="279"/>
      <c r="G128" s="279"/>
      <c r="H128" s="279"/>
      <c r="I128" s="279"/>
      <c r="J128" s="286"/>
      <c r="K128" s="5">
        <v>94</v>
      </c>
      <c r="L128" s="281"/>
      <c r="M128" s="281"/>
      <c r="N128" s="6"/>
      <c r="O128" s="7"/>
    </row>
    <row r="129" spans="1:15" ht="16.5" customHeight="1" x14ac:dyDescent="0.25">
      <c r="A129" s="337"/>
      <c r="B129" s="278" t="s">
        <v>371</v>
      </c>
      <c r="C129" s="279"/>
      <c r="D129" s="279"/>
      <c r="E129" s="279"/>
      <c r="F129" s="279"/>
      <c r="G129" s="279"/>
      <c r="H129" s="279"/>
      <c r="I129" s="279"/>
      <c r="J129" s="286"/>
      <c r="K129" s="5">
        <v>95</v>
      </c>
      <c r="L129" s="281"/>
      <c r="M129" s="281"/>
      <c r="N129" s="6"/>
      <c r="O129" s="7"/>
    </row>
    <row r="130" spans="1:15" ht="16.5" customHeight="1" x14ac:dyDescent="0.25">
      <c r="A130" s="276" t="s">
        <v>1621</v>
      </c>
      <c r="B130" s="278" t="s">
        <v>377</v>
      </c>
      <c r="C130" s="279"/>
      <c r="D130" s="279"/>
      <c r="E130" s="279"/>
      <c r="F130" s="279"/>
      <c r="G130" s="279"/>
      <c r="H130" s="279"/>
      <c r="I130" s="279"/>
      <c r="J130" s="286"/>
      <c r="K130" s="5">
        <v>96</v>
      </c>
      <c r="L130" s="281"/>
      <c r="M130" s="281"/>
      <c r="N130" s="6"/>
      <c r="O130" s="7"/>
    </row>
    <row r="131" spans="1:15" ht="16.5" customHeight="1" x14ac:dyDescent="0.25">
      <c r="A131" s="276"/>
      <c r="B131" s="278" t="s">
        <v>372</v>
      </c>
      <c r="C131" s="279"/>
      <c r="D131" s="279"/>
      <c r="E131" s="279"/>
      <c r="F131" s="279"/>
      <c r="G131" s="279"/>
      <c r="H131" s="279"/>
      <c r="I131" s="279"/>
      <c r="J131" s="286"/>
      <c r="K131" s="5">
        <v>97</v>
      </c>
      <c r="L131" s="281"/>
      <c r="M131" s="281"/>
      <c r="N131" s="6"/>
      <c r="O131" s="7"/>
    </row>
    <row r="132" spans="1:15" ht="16.5" customHeight="1" x14ac:dyDescent="0.25">
      <c r="A132" s="336" t="s">
        <v>1622</v>
      </c>
      <c r="B132" s="288" t="s">
        <v>380</v>
      </c>
      <c r="C132" s="289"/>
      <c r="D132" s="289"/>
      <c r="E132" s="289"/>
      <c r="F132" s="289"/>
      <c r="G132" s="289"/>
      <c r="H132" s="289"/>
      <c r="I132" s="289"/>
      <c r="J132" s="290"/>
      <c r="K132" s="5">
        <v>98</v>
      </c>
      <c r="L132" s="281"/>
      <c r="M132" s="281"/>
      <c r="N132" s="6"/>
      <c r="O132" s="7"/>
    </row>
    <row r="133" spans="1:15" ht="16.5" customHeight="1" x14ac:dyDescent="0.25">
      <c r="A133" s="337"/>
      <c r="B133" s="288" t="s">
        <v>373</v>
      </c>
      <c r="C133" s="289"/>
      <c r="D133" s="289"/>
      <c r="E133" s="289"/>
      <c r="F133" s="289"/>
      <c r="G133" s="289"/>
      <c r="H133" s="289"/>
      <c r="I133" s="289"/>
      <c r="J133" s="290"/>
      <c r="K133" s="5">
        <v>99</v>
      </c>
      <c r="L133" s="281"/>
      <c r="M133" s="281"/>
      <c r="N133" s="6"/>
      <c r="O133" s="7"/>
    </row>
    <row r="134" spans="1:15" ht="16.5" customHeight="1" x14ac:dyDescent="0.25">
      <c r="A134" s="341"/>
      <c r="B134" s="288" t="s">
        <v>374</v>
      </c>
      <c r="C134" s="289"/>
      <c r="D134" s="289"/>
      <c r="E134" s="289"/>
      <c r="F134" s="289"/>
      <c r="G134" s="289"/>
      <c r="H134" s="289"/>
      <c r="I134" s="289"/>
      <c r="J134" s="290"/>
      <c r="K134" s="5">
        <v>100</v>
      </c>
      <c r="L134" s="281"/>
      <c r="M134" s="281"/>
      <c r="N134" s="6"/>
      <c r="O134" s="7"/>
    </row>
    <row r="135" spans="1:15" ht="16.5" customHeight="1" x14ac:dyDescent="0.25">
      <c r="A135" s="280" t="s">
        <v>375</v>
      </c>
      <c r="B135" s="278" t="s">
        <v>179</v>
      </c>
      <c r="C135" s="279"/>
      <c r="D135" s="279"/>
      <c r="E135" s="279"/>
      <c r="F135" s="279"/>
      <c r="G135" s="279"/>
      <c r="H135" s="279"/>
      <c r="I135" s="279"/>
      <c r="J135" s="286"/>
      <c r="K135" s="5">
        <v>101</v>
      </c>
      <c r="L135" s="281"/>
      <c r="M135" s="281"/>
      <c r="N135" s="6"/>
      <c r="O135" s="7"/>
    </row>
    <row r="136" spans="1:15" ht="16.5" customHeight="1" x14ac:dyDescent="0.25">
      <c r="A136" s="281"/>
      <c r="B136" s="278" t="s">
        <v>194</v>
      </c>
      <c r="C136" s="279"/>
      <c r="D136" s="279"/>
      <c r="E136" s="279"/>
      <c r="F136" s="279"/>
      <c r="G136" s="279"/>
      <c r="H136" s="279"/>
      <c r="I136" s="279"/>
      <c r="J136" s="286"/>
      <c r="K136" s="5">
        <v>102</v>
      </c>
      <c r="L136" s="282"/>
      <c r="M136" s="282"/>
      <c r="N136" s="6"/>
      <c r="O136" s="7"/>
    </row>
    <row r="137" spans="1:15" ht="20.25" customHeight="1" x14ac:dyDescent="0.25">
      <c r="A137" s="288" t="s">
        <v>1643</v>
      </c>
      <c r="B137" s="289"/>
      <c r="C137" s="289"/>
      <c r="D137" s="289"/>
      <c r="E137" s="289"/>
      <c r="F137" s="289"/>
      <c r="G137" s="289"/>
      <c r="H137" s="289"/>
      <c r="I137" s="289"/>
      <c r="J137" s="290"/>
      <c r="K137" s="7">
        <v>103</v>
      </c>
      <c r="L137" s="277" t="s">
        <v>111</v>
      </c>
      <c r="M137" s="277" t="s">
        <v>164</v>
      </c>
      <c r="N137" s="6"/>
      <c r="O137" s="7"/>
    </row>
    <row r="138" spans="1:15" ht="17.25" customHeight="1" x14ac:dyDescent="0.25">
      <c r="A138" s="336" t="s">
        <v>1748</v>
      </c>
      <c r="B138" s="338" t="s">
        <v>167</v>
      </c>
      <c r="C138" s="339"/>
      <c r="D138" s="339"/>
      <c r="E138" s="339"/>
      <c r="F138" s="339"/>
      <c r="G138" s="339"/>
      <c r="H138" s="339"/>
      <c r="I138" s="339"/>
      <c r="J138" s="340"/>
      <c r="K138" s="5">
        <v>104</v>
      </c>
      <c r="L138" s="277"/>
      <c r="M138" s="277"/>
      <c r="N138" s="6"/>
      <c r="O138" s="64"/>
    </row>
    <row r="139" spans="1:15" ht="16.5" customHeight="1" x14ac:dyDescent="0.25">
      <c r="A139" s="337"/>
      <c r="B139" s="338" t="s">
        <v>168</v>
      </c>
      <c r="C139" s="339"/>
      <c r="D139" s="339"/>
      <c r="E139" s="339"/>
      <c r="F139" s="339"/>
      <c r="G139" s="339"/>
      <c r="H139" s="339"/>
      <c r="I139" s="339"/>
      <c r="J139" s="340"/>
      <c r="K139" s="5">
        <v>105</v>
      </c>
      <c r="L139" s="277"/>
      <c r="M139" s="277"/>
      <c r="N139" s="6"/>
      <c r="O139" s="56"/>
    </row>
    <row r="140" spans="1:15" ht="13.5" customHeight="1" x14ac:dyDescent="0.25">
      <c r="A140" s="337"/>
      <c r="B140" s="338" t="s">
        <v>376</v>
      </c>
      <c r="C140" s="339"/>
      <c r="D140" s="339"/>
      <c r="E140" s="339"/>
      <c r="F140" s="339"/>
      <c r="G140" s="339"/>
      <c r="H140" s="339"/>
      <c r="I140" s="339"/>
      <c r="J140" s="340"/>
      <c r="K140" s="5">
        <v>106</v>
      </c>
      <c r="L140" s="277"/>
      <c r="M140" s="277"/>
      <c r="N140" s="6"/>
      <c r="O140" s="7"/>
    </row>
    <row r="141" spans="1:15" ht="15" customHeight="1" x14ac:dyDescent="0.25">
      <c r="A141" s="341"/>
      <c r="B141" s="278" t="s">
        <v>1620</v>
      </c>
      <c r="C141" s="279"/>
      <c r="D141" s="279"/>
      <c r="E141" s="279"/>
      <c r="F141" s="279"/>
      <c r="G141" s="279"/>
      <c r="H141" s="279"/>
      <c r="I141" s="279"/>
      <c r="J141" s="286"/>
      <c r="K141" s="5">
        <v>107</v>
      </c>
      <c r="L141" s="277"/>
      <c r="M141" s="277"/>
      <c r="N141" s="6"/>
      <c r="O141" s="7"/>
    </row>
    <row r="142" spans="1:15" ht="15" customHeight="1" x14ac:dyDescent="0.25">
      <c r="A142" s="336" t="s">
        <v>1749</v>
      </c>
      <c r="B142" s="278" t="s">
        <v>369</v>
      </c>
      <c r="C142" s="279"/>
      <c r="D142" s="279"/>
      <c r="E142" s="279"/>
      <c r="F142" s="279"/>
      <c r="G142" s="279"/>
      <c r="H142" s="279"/>
      <c r="I142" s="279"/>
      <c r="J142" s="286"/>
      <c r="K142" s="5">
        <v>108</v>
      </c>
      <c r="L142" s="277"/>
      <c r="M142" s="277"/>
      <c r="N142" s="6"/>
      <c r="O142" s="7"/>
    </row>
    <row r="143" spans="1:15" ht="11.25" customHeight="1" x14ac:dyDescent="0.25">
      <c r="A143" s="337"/>
      <c r="B143" s="278" t="s">
        <v>378</v>
      </c>
      <c r="C143" s="279"/>
      <c r="D143" s="279"/>
      <c r="E143" s="279"/>
      <c r="F143" s="279"/>
      <c r="G143" s="279"/>
      <c r="H143" s="279"/>
      <c r="I143" s="279"/>
      <c r="J143" s="286"/>
      <c r="K143" s="5">
        <v>109</v>
      </c>
      <c r="L143" s="277"/>
      <c r="M143" s="277"/>
      <c r="N143" s="6"/>
      <c r="O143" s="7"/>
    </row>
    <row r="144" spans="1:15" ht="13.5" customHeight="1" x14ac:dyDescent="0.25">
      <c r="A144" s="337"/>
      <c r="B144" s="278" t="s">
        <v>379</v>
      </c>
      <c r="C144" s="279"/>
      <c r="D144" s="279"/>
      <c r="E144" s="279"/>
      <c r="F144" s="279"/>
      <c r="G144" s="279"/>
      <c r="H144" s="279"/>
      <c r="I144" s="279"/>
      <c r="J144" s="286"/>
      <c r="K144" s="5">
        <v>110</v>
      </c>
      <c r="L144" s="277"/>
      <c r="M144" s="277"/>
      <c r="N144" s="6"/>
      <c r="O144" s="7"/>
    </row>
    <row r="145" spans="1:15" ht="13.5" customHeight="1" x14ac:dyDescent="0.25">
      <c r="A145" s="276" t="s">
        <v>1750</v>
      </c>
      <c r="B145" s="278" t="s">
        <v>377</v>
      </c>
      <c r="C145" s="279"/>
      <c r="D145" s="279"/>
      <c r="E145" s="279"/>
      <c r="F145" s="279"/>
      <c r="G145" s="279"/>
      <c r="H145" s="279"/>
      <c r="I145" s="279"/>
      <c r="J145" s="286"/>
      <c r="K145" s="5">
        <v>111</v>
      </c>
      <c r="L145" s="277"/>
      <c r="M145" s="277"/>
      <c r="N145" s="6"/>
      <c r="O145" s="7"/>
    </row>
    <row r="146" spans="1:15" ht="14.25" customHeight="1" x14ac:dyDescent="0.25">
      <c r="A146" s="276"/>
      <c r="B146" s="278" t="s">
        <v>372</v>
      </c>
      <c r="C146" s="279"/>
      <c r="D146" s="279"/>
      <c r="E146" s="279"/>
      <c r="F146" s="279"/>
      <c r="G146" s="279"/>
      <c r="H146" s="279"/>
      <c r="I146" s="279"/>
      <c r="J146" s="286"/>
      <c r="K146" s="5">
        <v>112</v>
      </c>
      <c r="L146" s="277"/>
      <c r="M146" s="277"/>
      <c r="N146" s="6"/>
      <c r="O146" s="7"/>
    </row>
    <row r="147" spans="1:15" ht="13.5" customHeight="1" x14ac:dyDescent="0.25">
      <c r="A147" s="423" t="s">
        <v>1751</v>
      </c>
      <c r="B147" s="278" t="s">
        <v>380</v>
      </c>
      <c r="C147" s="279"/>
      <c r="D147" s="279"/>
      <c r="E147" s="279"/>
      <c r="F147" s="279"/>
      <c r="G147" s="279"/>
      <c r="H147" s="279"/>
      <c r="I147" s="279"/>
      <c r="J147" s="286"/>
      <c r="K147" s="5">
        <v>113</v>
      </c>
      <c r="L147" s="277"/>
      <c r="M147" s="277"/>
      <c r="N147" s="6"/>
      <c r="O147" s="7"/>
    </row>
    <row r="148" spans="1:15" ht="13.5" customHeight="1" x14ac:dyDescent="0.25">
      <c r="A148" s="424"/>
      <c r="B148" s="278" t="s">
        <v>373</v>
      </c>
      <c r="C148" s="279"/>
      <c r="D148" s="279"/>
      <c r="E148" s="279"/>
      <c r="F148" s="279"/>
      <c r="G148" s="279"/>
      <c r="H148" s="279"/>
      <c r="I148" s="279"/>
      <c r="J148" s="286"/>
      <c r="K148" s="5">
        <v>114</v>
      </c>
      <c r="L148" s="277"/>
      <c r="M148" s="277"/>
      <c r="N148" s="6"/>
      <c r="O148" s="7"/>
    </row>
    <row r="149" spans="1:15" ht="15.75" customHeight="1" x14ac:dyDescent="0.25">
      <c r="A149" s="425"/>
      <c r="B149" s="278" t="s">
        <v>381</v>
      </c>
      <c r="C149" s="279"/>
      <c r="D149" s="279"/>
      <c r="E149" s="279"/>
      <c r="F149" s="279"/>
      <c r="G149" s="279"/>
      <c r="H149" s="279"/>
      <c r="I149" s="279"/>
      <c r="J149" s="286"/>
      <c r="K149" s="5">
        <v>115</v>
      </c>
      <c r="L149" s="277"/>
      <c r="M149" s="277"/>
      <c r="N149" s="6"/>
      <c r="O149" s="7"/>
    </row>
    <row r="150" spans="1:15" ht="16.5" customHeight="1" x14ac:dyDescent="0.25">
      <c r="A150" s="336" t="s">
        <v>1752</v>
      </c>
      <c r="B150" s="278" t="s">
        <v>179</v>
      </c>
      <c r="C150" s="279"/>
      <c r="D150" s="279"/>
      <c r="E150" s="279"/>
      <c r="F150" s="279"/>
      <c r="G150" s="279"/>
      <c r="H150" s="279"/>
      <c r="I150" s="279"/>
      <c r="J150" s="286"/>
      <c r="K150" s="5">
        <v>116</v>
      </c>
      <c r="L150" s="277"/>
      <c r="M150" s="277"/>
      <c r="N150" s="6"/>
      <c r="O150" s="7"/>
    </row>
    <row r="151" spans="1:15" ht="16.5" customHeight="1" x14ac:dyDescent="0.25">
      <c r="A151" s="337"/>
      <c r="B151" s="278" t="s">
        <v>194</v>
      </c>
      <c r="C151" s="279"/>
      <c r="D151" s="279"/>
      <c r="E151" s="279"/>
      <c r="F151" s="279"/>
      <c r="G151" s="279"/>
      <c r="H151" s="279"/>
      <c r="I151" s="279"/>
      <c r="J151" s="286"/>
      <c r="K151" s="5">
        <v>117</v>
      </c>
      <c r="L151" s="277"/>
      <c r="M151" s="277"/>
      <c r="N151" s="6"/>
      <c r="O151" s="7"/>
    </row>
    <row r="152" spans="1:15" ht="21" customHeight="1" x14ac:dyDescent="0.25">
      <c r="A152" s="288" t="s">
        <v>1644</v>
      </c>
      <c r="B152" s="289"/>
      <c r="C152" s="289"/>
      <c r="D152" s="289"/>
      <c r="E152" s="289"/>
      <c r="F152" s="289"/>
      <c r="G152" s="289"/>
      <c r="H152" s="289"/>
      <c r="I152" s="289"/>
      <c r="J152" s="290"/>
      <c r="K152" s="7">
        <v>118</v>
      </c>
      <c r="L152" s="372" t="s">
        <v>111</v>
      </c>
      <c r="M152" s="277" t="s">
        <v>164</v>
      </c>
      <c r="N152" s="6"/>
      <c r="O152" s="7"/>
    </row>
    <row r="153" spans="1:15" ht="16.5" customHeight="1" x14ac:dyDescent="0.25">
      <c r="A153" s="354" t="s">
        <v>385</v>
      </c>
      <c r="B153" s="288" t="s">
        <v>167</v>
      </c>
      <c r="C153" s="289"/>
      <c r="D153" s="289"/>
      <c r="E153" s="289"/>
      <c r="F153" s="289"/>
      <c r="G153" s="289"/>
      <c r="H153" s="289"/>
      <c r="I153" s="289"/>
      <c r="J153" s="290"/>
      <c r="K153" s="5">
        <v>119</v>
      </c>
      <c r="L153" s="372"/>
      <c r="M153" s="277"/>
      <c r="N153" s="6"/>
      <c r="O153" s="7"/>
    </row>
    <row r="154" spans="1:15" ht="16.5" customHeight="1" x14ac:dyDescent="0.25">
      <c r="A154" s="355"/>
      <c r="B154" s="288" t="s">
        <v>168</v>
      </c>
      <c r="C154" s="289"/>
      <c r="D154" s="289"/>
      <c r="E154" s="289"/>
      <c r="F154" s="289"/>
      <c r="G154" s="289"/>
      <c r="H154" s="289"/>
      <c r="I154" s="289"/>
      <c r="J154" s="290"/>
      <c r="K154" s="5">
        <v>120</v>
      </c>
      <c r="L154" s="372"/>
      <c r="M154" s="277"/>
      <c r="N154" s="6"/>
      <c r="O154" s="56"/>
    </row>
    <row r="155" spans="1:15" ht="16.5" customHeight="1" x14ac:dyDescent="0.25">
      <c r="A155" s="355"/>
      <c r="B155" s="288" t="s">
        <v>386</v>
      </c>
      <c r="C155" s="289"/>
      <c r="D155" s="289"/>
      <c r="E155" s="289"/>
      <c r="F155" s="289"/>
      <c r="G155" s="289"/>
      <c r="H155" s="289"/>
      <c r="I155" s="289"/>
      <c r="J155" s="290"/>
      <c r="K155" s="5">
        <v>121</v>
      </c>
      <c r="L155" s="372"/>
      <c r="M155" s="277"/>
      <c r="N155" s="6"/>
      <c r="O155" s="7"/>
    </row>
    <row r="156" spans="1:15" ht="16.5" customHeight="1" x14ac:dyDescent="0.25">
      <c r="A156" s="391"/>
      <c r="B156" s="288" t="s">
        <v>1620</v>
      </c>
      <c r="C156" s="289"/>
      <c r="D156" s="289"/>
      <c r="E156" s="289"/>
      <c r="F156" s="289"/>
      <c r="G156" s="289"/>
      <c r="H156" s="289"/>
      <c r="I156" s="289"/>
      <c r="J156" s="290"/>
      <c r="K156" s="5">
        <v>122</v>
      </c>
      <c r="L156" s="372"/>
      <c r="M156" s="277"/>
      <c r="N156" s="6"/>
      <c r="O156" s="7"/>
    </row>
    <row r="157" spans="1:15" ht="16.5" customHeight="1" x14ac:dyDescent="0.25">
      <c r="A157" s="354" t="s">
        <v>382</v>
      </c>
      <c r="B157" s="288" t="s">
        <v>383</v>
      </c>
      <c r="C157" s="289"/>
      <c r="D157" s="289"/>
      <c r="E157" s="289"/>
      <c r="F157" s="289"/>
      <c r="G157" s="289"/>
      <c r="H157" s="289"/>
      <c r="I157" s="289"/>
      <c r="J157" s="290"/>
      <c r="K157" s="5">
        <v>123</v>
      </c>
      <c r="L157" s="372"/>
      <c r="M157" s="277"/>
      <c r="N157" s="6"/>
      <c r="O157" s="7"/>
    </row>
    <row r="158" spans="1:15" ht="16.5" customHeight="1" x14ac:dyDescent="0.25">
      <c r="A158" s="355"/>
      <c r="B158" s="288" t="s">
        <v>378</v>
      </c>
      <c r="C158" s="289"/>
      <c r="D158" s="289"/>
      <c r="E158" s="289"/>
      <c r="F158" s="289"/>
      <c r="G158" s="289"/>
      <c r="H158" s="289"/>
      <c r="I158" s="289"/>
      <c r="J158" s="290"/>
      <c r="K158" s="5">
        <v>124</v>
      </c>
      <c r="L158" s="372"/>
      <c r="M158" s="277"/>
      <c r="N158" s="6"/>
      <c r="O158" s="7"/>
    </row>
    <row r="159" spans="1:15" ht="16.5" customHeight="1" x14ac:dyDescent="0.25">
      <c r="A159" s="391"/>
      <c r="B159" s="288" t="s">
        <v>379</v>
      </c>
      <c r="C159" s="289"/>
      <c r="D159" s="289"/>
      <c r="E159" s="289"/>
      <c r="F159" s="289"/>
      <c r="G159" s="289"/>
      <c r="H159" s="289"/>
      <c r="I159" s="289"/>
      <c r="J159" s="290"/>
      <c r="K159" s="5">
        <v>125</v>
      </c>
      <c r="L159" s="372"/>
      <c r="M159" s="277"/>
      <c r="N159" s="6"/>
      <c r="O159" s="7"/>
    </row>
    <row r="160" spans="1:15" ht="16.5" customHeight="1" x14ac:dyDescent="0.25">
      <c r="A160" s="354" t="s">
        <v>1753</v>
      </c>
      <c r="B160" s="288" t="s">
        <v>377</v>
      </c>
      <c r="C160" s="289"/>
      <c r="D160" s="289"/>
      <c r="E160" s="289"/>
      <c r="F160" s="289"/>
      <c r="G160" s="289"/>
      <c r="H160" s="289"/>
      <c r="I160" s="289"/>
      <c r="J160" s="290"/>
      <c r="K160" s="5">
        <v>126</v>
      </c>
      <c r="L160" s="372"/>
      <c r="M160" s="277"/>
      <c r="N160" s="6"/>
      <c r="O160" s="7"/>
    </row>
    <row r="161" spans="1:15" ht="16.5" customHeight="1" x14ac:dyDescent="0.25">
      <c r="A161" s="391"/>
      <c r="B161" s="288" t="s">
        <v>372</v>
      </c>
      <c r="C161" s="289"/>
      <c r="D161" s="289"/>
      <c r="E161" s="289"/>
      <c r="F161" s="289"/>
      <c r="G161" s="289"/>
      <c r="H161" s="289"/>
      <c r="I161" s="289"/>
      <c r="J161" s="290"/>
      <c r="K161" s="5">
        <v>127</v>
      </c>
      <c r="L161" s="372"/>
      <c r="M161" s="277"/>
      <c r="N161" s="6"/>
      <c r="O161" s="7"/>
    </row>
    <row r="162" spans="1:15" ht="16.5" customHeight="1" x14ac:dyDescent="0.25">
      <c r="A162" s="354" t="s">
        <v>384</v>
      </c>
      <c r="B162" s="288" t="s">
        <v>380</v>
      </c>
      <c r="C162" s="289"/>
      <c r="D162" s="289"/>
      <c r="E162" s="289"/>
      <c r="F162" s="289"/>
      <c r="G162" s="289"/>
      <c r="H162" s="289"/>
      <c r="I162" s="289"/>
      <c r="J162" s="290"/>
      <c r="K162" s="5">
        <v>128</v>
      </c>
      <c r="L162" s="372"/>
      <c r="M162" s="277"/>
      <c r="N162" s="6"/>
      <c r="O162" s="7"/>
    </row>
    <row r="163" spans="1:15" ht="16.5" customHeight="1" x14ac:dyDescent="0.25">
      <c r="A163" s="355"/>
      <c r="B163" s="288" t="s">
        <v>373</v>
      </c>
      <c r="C163" s="289"/>
      <c r="D163" s="289"/>
      <c r="E163" s="289"/>
      <c r="F163" s="289"/>
      <c r="G163" s="289"/>
      <c r="H163" s="289"/>
      <c r="I163" s="289"/>
      <c r="J163" s="290"/>
      <c r="K163" s="5">
        <v>129</v>
      </c>
      <c r="L163" s="372"/>
      <c r="M163" s="277"/>
      <c r="N163" s="6"/>
      <c r="O163" s="7"/>
    </row>
    <row r="164" spans="1:15" ht="16.5" customHeight="1" x14ac:dyDescent="0.25">
      <c r="A164" s="391"/>
      <c r="B164" s="288" t="s">
        <v>381</v>
      </c>
      <c r="C164" s="289"/>
      <c r="D164" s="289"/>
      <c r="E164" s="289"/>
      <c r="F164" s="289"/>
      <c r="G164" s="289"/>
      <c r="H164" s="289"/>
      <c r="I164" s="289"/>
      <c r="J164" s="290"/>
      <c r="K164" s="5">
        <v>130</v>
      </c>
      <c r="L164" s="372"/>
      <c r="M164" s="277"/>
      <c r="N164" s="6"/>
      <c r="O164" s="7"/>
    </row>
    <row r="165" spans="1:15" ht="16.5" customHeight="1" x14ac:dyDescent="0.25">
      <c r="A165" s="392" t="s">
        <v>387</v>
      </c>
      <c r="B165" s="392"/>
      <c r="C165" s="392"/>
      <c r="D165" s="392"/>
      <c r="E165" s="392"/>
      <c r="F165" s="392"/>
      <c r="G165" s="392"/>
      <c r="H165" s="392"/>
      <c r="I165" s="392"/>
      <c r="J165" s="392"/>
      <c r="K165" s="392"/>
      <c r="L165" s="392"/>
      <c r="M165" s="392"/>
      <c r="N165" s="392"/>
      <c r="O165" s="392"/>
    </row>
    <row r="166" spans="1:15" ht="16.5" customHeight="1" x14ac:dyDescent="0.25">
      <c r="A166" s="336" t="s">
        <v>388</v>
      </c>
      <c r="B166" s="278" t="s">
        <v>389</v>
      </c>
      <c r="C166" s="279"/>
      <c r="D166" s="279"/>
      <c r="E166" s="279"/>
      <c r="F166" s="279"/>
      <c r="G166" s="279"/>
      <c r="H166" s="279"/>
      <c r="I166" s="279"/>
      <c r="J166" s="286"/>
      <c r="K166" s="5">
        <v>131</v>
      </c>
      <c r="L166" s="280" t="s">
        <v>192</v>
      </c>
      <c r="M166" s="280" t="s">
        <v>390</v>
      </c>
      <c r="N166" s="7"/>
      <c r="O166" s="149"/>
    </row>
    <row r="167" spans="1:15" ht="16.5" customHeight="1" x14ac:dyDescent="0.25">
      <c r="A167" s="337"/>
      <c r="B167" s="278" t="s">
        <v>1623</v>
      </c>
      <c r="C167" s="279"/>
      <c r="D167" s="279"/>
      <c r="E167" s="279"/>
      <c r="F167" s="279"/>
      <c r="G167" s="279"/>
      <c r="H167" s="279"/>
      <c r="I167" s="279"/>
      <c r="J167" s="286"/>
      <c r="K167" s="5">
        <v>132</v>
      </c>
      <c r="L167" s="281"/>
      <c r="M167" s="281"/>
      <c r="N167" s="7"/>
      <c r="O167" s="149"/>
    </row>
    <row r="168" spans="1:15" ht="16.5" customHeight="1" x14ac:dyDescent="0.25">
      <c r="A168" s="337"/>
      <c r="B168" s="278" t="s">
        <v>1624</v>
      </c>
      <c r="C168" s="279"/>
      <c r="D168" s="279"/>
      <c r="E168" s="279"/>
      <c r="F168" s="279"/>
      <c r="G168" s="279"/>
      <c r="H168" s="279"/>
      <c r="I168" s="279"/>
      <c r="J168" s="286"/>
      <c r="K168" s="5">
        <v>133</v>
      </c>
      <c r="L168" s="281"/>
      <c r="M168" s="281"/>
      <c r="N168" s="7"/>
      <c r="O168" s="149"/>
    </row>
    <row r="169" spans="1:15" ht="16.5" customHeight="1" x14ac:dyDescent="0.25">
      <c r="A169" s="337"/>
      <c r="B169" s="278" t="s">
        <v>391</v>
      </c>
      <c r="C169" s="279"/>
      <c r="D169" s="279"/>
      <c r="E169" s="279"/>
      <c r="F169" s="279"/>
      <c r="G169" s="279"/>
      <c r="H169" s="279"/>
      <c r="I169" s="279"/>
      <c r="J169" s="286"/>
      <c r="K169" s="5">
        <v>134</v>
      </c>
      <c r="L169" s="281"/>
      <c r="M169" s="281"/>
      <c r="N169" s="7"/>
      <c r="O169" s="149"/>
    </row>
    <row r="170" spans="1:15" ht="16.5" customHeight="1" x14ac:dyDescent="0.25">
      <c r="A170" s="337"/>
      <c r="B170" s="278" t="s">
        <v>392</v>
      </c>
      <c r="C170" s="279"/>
      <c r="D170" s="279"/>
      <c r="E170" s="279"/>
      <c r="F170" s="279"/>
      <c r="G170" s="279"/>
      <c r="H170" s="279"/>
      <c r="I170" s="279"/>
      <c r="J170" s="286"/>
      <c r="K170" s="5">
        <v>135</v>
      </c>
      <c r="L170" s="281"/>
      <c r="M170" s="281"/>
      <c r="N170" s="7"/>
      <c r="O170" s="149"/>
    </row>
    <row r="171" spans="1:15" ht="16.5" customHeight="1" x14ac:dyDescent="0.25">
      <c r="A171" s="337"/>
      <c r="B171" s="288" t="s">
        <v>393</v>
      </c>
      <c r="C171" s="289"/>
      <c r="D171" s="289"/>
      <c r="E171" s="289"/>
      <c r="F171" s="289"/>
      <c r="G171" s="289"/>
      <c r="H171" s="289"/>
      <c r="I171" s="289"/>
      <c r="J171" s="290"/>
      <c r="K171" s="5">
        <v>136</v>
      </c>
      <c r="L171" s="281"/>
      <c r="M171" s="281"/>
      <c r="N171" s="7"/>
      <c r="O171" s="149"/>
    </row>
    <row r="172" spans="1:15" ht="16.5" customHeight="1" x14ac:dyDescent="0.25">
      <c r="A172" s="341"/>
      <c r="B172" s="278" t="s">
        <v>394</v>
      </c>
      <c r="C172" s="279"/>
      <c r="D172" s="279"/>
      <c r="E172" s="279"/>
      <c r="F172" s="279"/>
      <c r="G172" s="279"/>
      <c r="H172" s="279"/>
      <c r="I172" s="279"/>
      <c r="J172" s="286"/>
      <c r="K172" s="5">
        <v>137</v>
      </c>
      <c r="L172" s="281"/>
      <c r="M172" s="281"/>
      <c r="N172" s="7"/>
      <c r="O172" s="149"/>
    </row>
    <row r="173" spans="1:15" ht="24.75" customHeight="1" x14ac:dyDescent="0.25">
      <c r="A173" s="288" t="s">
        <v>395</v>
      </c>
      <c r="B173" s="289"/>
      <c r="C173" s="289"/>
      <c r="D173" s="289"/>
      <c r="E173" s="289"/>
      <c r="F173" s="289"/>
      <c r="G173" s="289"/>
      <c r="H173" s="289"/>
      <c r="I173" s="289"/>
      <c r="J173" s="290"/>
      <c r="K173" s="5">
        <v>138</v>
      </c>
      <c r="L173" s="281"/>
      <c r="M173" s="280" t="s">
        <v>164</v>
      </c>
      <c r="N173" s="7"/>
      <c r="O173" s="149"/>
    </row>
    <row r="174" spans="1:15" ht="19.5" customHeight="1" x14ac:dyDescent="0.25">
      <c r="A174" s="288" t="s">
        <v>396</v>
      </c>
      <c r="B174" s="289"/>
      <c r="C174" s="289"/>
      <c r="D174" s="289"/>
      <c r="E174" s="289"/>
      <c r="F174" s="289"/>
      <c r="G174" s="289"/>
      <c r="H174" s="289"/>
      <c r="I174" s="289"/>
      <c r="J174" s="290"/>
      <c r="K174" s="5">
        <v>139</v>
      </c>
      <c r="L174" s="281"/>
      <c r="M174" s="281"/>
      <c r="N174" s="7"/>
      <c r="O174" s="149"/>
    </row>
    <row r="175" spans="1:15" ht="27.75" customHeight="1" x14ac:dyDescent="0.25">
      <c r="A175" s="288" t="s">
        <v>397</v>
      </c>
      <c r="B175" s="289"/>
      <c r="C175" s="289"/>
      <c r="D175" s="289"/>
      <c r="E175" s="289"/>
      <c r="F175" s="289"/>
      <c r="G175" s="289"/>
      <c r="H175" s="289"/>
      <c r="I175" s="289"/>
      <c r="J175" s="290"/>
      <c r="K175" s="5">
        <v>140</v>
      </c>
      <c r="L175" s="281"/>
      <c r="M175" s="281"/>
      <c r="N175" s="7"/>
      <c r="O175" s="149"/>
    </row>
    <row r="176" spans="1:15" ht="30" customHeight="1" x14ac:dyDescent="0.25">
      <c r="A176" s="288" t="s">
        <v>398</v>
      </c>
      <c r="B176" s="289"/>
      <c r="C176" s="289"/>
      <c r="D176" s="289"/>
      <c r="E176" s="289"/>
      <c r="F176" s="289"/>
      <c r="G176" s="289"/>
      <c r="H176" s="289"/>
      <c r="I176" s="289"/>
      <c r="J176" s="290"/>
      <c r="K176" s="5">
        <v>141</v>
      </c>
      <c r="L176" s="282"/>
      <c r="M176" s="282"/>
      <c r="N176" s="7"/>
      <c r="O176" s="149"/>
    </row>
    <row r="177" spans="1:15" s="55" customFormat="1" ht="16.5" customHeight="1" x14ac:dyDescent="0.2">
      <c r="A177" s="422" t="s">
        <v>399</v>
      </c>
      <c r="B177" s="412"/>
      <c r="C177" s="412"/>
      <c r="D177" s="412"/>
      <c r="E177" s="412"/>
      <c r="F177" s="412"/>
      <c r="G177" s="412"/>
      <c r="H177" s="412"/>
      <c r="I177" s="412"/>
      <c r="J177" s="412"/>
      <c r="K177" s="412"/>
      <c r="L177" s="412"/>
      <c r="M177" s="412"/>
      <c r="N177" s="412"/>
      <c r="O177" s="414"/>
    </row>
    <row r="178" spans="1:15" s="55" customFormat="1" ht="16.5" customHeight="1" x14ac:dyDescent="0.2">
      <c r="A178" s="315" t="s">
        <v>400</v>
      </c>
      <c r="B178" s="288" t="s">
        <v>401</v>
      </c>
      <c r="C178" s="289"/>
      <c r="D178" s="289"/>
      <c r="E178" s="289"/>
      <c r="F178" s="289"/>
      <c r="G178" s="289"/>
      <c r="H178" s="289"/>
      <c r="I178" s="289"/>
      <c r="J178" s="290"/>
      <c r="K178" s="57">
        <v>142</v>
      </c>
      <c r="L178" s="393" t="s">
        <v>181</v>
      </c>
      <c r="M178" s="394" t="s">
        <v>402</v>
      </c>
      <c r="N178" s="59"/>
      <c r="O178" s="60"/>
    </row>
    <row r="179" spans="1:15" s="55" customFormat="1" ht="16.5" customHeight="1" x14ac:dyDescent="0.2">
      <c r="A179" s="315"/>
      <c r="B179" s="288" t="s">
        <v>403</v>
      </c>
      <c r="C179" s="289"/>
      <c r="D179" s="289"/>
      <c r="E179" s="289"/>
      <c r="F179" s="289"/>
      <c r="G179" s="289"/>
      <c r="H179" s="289"/>
      <c r="I179" s="289"/>
      <c r="J179" s="290"/>
      <c r="K179" s="57">
        <v>143</v>
      </c>
      <c r="L179" s="393"/>
      <c r="M179" s="395"/>
      <c r="N179" s="59"/>
      <c r="O179" s="60"/>
    </row>
    <row r="180" spans="1:15" s="55" customFormat="1" ht="16.5" customHeight="1" x14ac:dyDescent="0.2">
      <c r="A180" s="288" t="s">
        <v>404</v>
      </c>
      <c r="B180" s="289"/>
      <c r="C180" s="289"/>
      <c r="D180" s="289"/>
      <c r="E180" s="289"/>
      <c r="F180" s="289"/>
      <c r="G180" s="289"/>
      <c r="H180" s="289"/>
      <c r="I180" s="289"/>
      <c r="J180" s="290"/>
      <c r="K180" s="57">
        <v>144</v>
      </c>
      <c r="L180" s="393"/>
      <c r="M180" s="396"/>
      <c r="N180" s="59"/>
      <c r="O180" s="60"/>
    </row>
    <row r="181" spans="1:15" s="55" customFormat="1" ht="29.25" customHeight="1" x14ac:dyDescent="0.2">
      <c r="A181" s="288" t="s">
        <v>405</v>
      </c>
      <c r="B181" s="289"/>
      <c r="C181" s="289"/>
      <c r="D181" s="289"/>
      <c r="E181" s="289"/>
      <c r="F181" s="289"/>
      <c r="G181" s="289"/>
      <c r="H181" s="289"/>
      <c r="I181" s="289"/>
      <c r="J181" s="290"/>
      <c r="K181" s="57">
        <v>145</v>
      </c>
      <c r="L181" s="393"/>
      <c r="M181" s="58" t="s">
        <v>164</v>
      </c>
      <c r="N181" s="59"/>
      <c r="O181" s="77"/>
    </row>
    <row r="182" spans="1:15" ht="16.5" customHeight="1" x14ac:dyDescent="0.25">
      <c r="A182" s="392" t="s">
        <v>406</v>
      </c>
      <c r="B182" s="392"/>
      <c r="C182" s="392"/>
      <c r="D182" s="392"/>
      <c r="E182" s="392"/>
      <c r="F182" s="392"/>
      <c r="G182" s="392"/>
      <c r="H182" s="392"/>
      <c r="I182" s="392"/>
      <c r="J182" s="392"/>
      <c r="K182" s="392"/>
      <c r="L182" s="392"/>
      <c r="M182" s="392"/>
      <c r="N182" s="392"/>
      <c r="O182" s="392"/>
    </row>
    <row r="183" spans="1:15" ht="16.5" customHeight="1" x14ac:dyDescent="0.25">
      <c r="A183" s="315" t="s">
        <v>407</v>
      </c>
      <c r="B183" s="315"/>
      <c r="C183" s="315"/>
      <c r="D183" s="315"/>
      <c r="E183" s="288" t="s">
        <v>254</v>
      </c>
      <c r="F183" s="289"/>
      <c r="G183" s="289"/>
      <c r="H183" s="289"/>
      <c r="I183" s="289"/>
      <c r="J183" s="290"/>
      <c r="K183" s="67">
        <v>146</v>
      </c>
      <c r="L183" s="280" t="s">
        <v>192</v>
      </c>
      <c r="M183" s="277" t="s">
        <v>164</v>
      </c>
      <c r="N183" s="5"/>
      <c r="O183" s="5"/>
    </row>
    <row r="184" spans="1:15" ht="16.5" customHeight="1" x14ac:dyDescent="0.25">
      <c r="A184" s="315"/>
      <c r="B184" s="315"/>
      <c r="C184" s="315"/>
      <c r="D184" s="315"/>
      <c r="E184" s="288" t="s">
        <v>408</v>
      </c>
      <c r="F184" s="289"/>
      <c r="G184" s="289"/>
      <c r="H184" s="289"/>
      <c r="I184" s="289"/>
      <c r="J184" s="290"/>
      <c r="K184" s="67">
        <v>147</v>
      </c>
      <c r="L184" s="281"/>
      <c r="M184" s="277"/>
      <c r="N184" s="5"/>
      <c r="O184" s="5"/>
    </row>
    <row r="185" spans="1:15" ht="16.5" customHeight="1" x14ac:dyDescent="0.25">
      <c r="A185" s="315" t="s">
        <v>409</v>
      </c>
      <c r="B185" s="315"/>
      <c r="C185" s="315"/>
      <c r="D185" s="315"/>
      <c r="E185" s="288" t="s">
        <v>254</v>
      </c>
      <c r="F185" s="289"/>
      <c r="G185" s="289"/>
      <c r="H185" s="289"/>
      <c r="I185" s="289"/>
      <c r="J185" s="290"/>
      <c r="K185" s="67">
        <v>148</v>
      </c>
      <c r="L185" s="281"/>
      <c r="M185" s="277"/>
      <c r="N185" s="5"/>
      <c r="O185" s="5"/>
    </row>
    <row r="186" spans="1:15" ht="16.5" customHeight="1" x14ac:dyDescent="0.25">
      <c r="A186" s="315"/>
      <c r="B186" s="315"/>
      <c r="C186" s="315"/>
      <c r="D186" s="315"/>
      <c r="E186" s="288" t="s">
        <v>408</v>
      </c>
      <c r="F186" s="289"/>
      <c r="G186" s="289"/>
      <c r="H186" s="289"/>
      <c r="I186" s="289"/>
      <c r="J186" s="290"/>
      <c r="K186" s="67">
        <v>149</v>
      </c>
      <c r="L186" s="281"/>
      <c r="M186" s="277"/>
      <c r="N186" s="5"/>
      <c r="O186" s="5"/>
    </row>
    <row r="187" spans="1:15" ht="16.5" customHeight="1" x14ac:dyDescent="0.25">
      <c r="A187" s="326" t="s">
        <v>1625</v>
      </c>
      <c r="B187" s="327"/>
      <c r="C187" s="327"/>
      <c r="D187" s="328"/>
      <c r="E187" s="326" t="s">
        <v>410</v>
      </c>
      <c r="F187" s="327"/>
      <c r="G187" s="327"/>
      <c r="H187" s="327"/>
      <c r="I187" s="327"/>
      <c r="J187" s="328"/>
      <c r="K187" s="67">
        <v>150</v>
      </c>
      <c r="L187" s="281"/>
      <c r="M187" s="67" t="s">
        <v>164</v>
      </c>
      <c r="N187" s="10"/>
      <c r="O187" s="10"/>
    </row>
    <row r="188" spans="1:15" ht="16.5" customHeight="1" x14ac:dyDescent="0.25">
      <c r="A188" s="329"/>
      <c r="B188" s="330"/>
      <c r="C188" s="330"/>
      <c r="D188" s="331"/>
      <c r="E188" s="332" t="s">
        <v>1626</v>
      </c>
      <c r="F188" s="332"/>
      <c r="G188" s="332"/>
      <c r="H188" s="332"/>
      <c r="I188" s="332"/>
      <c r="J188" s="332"/>
      <c r="K188" s="67">
        <v>151</v>
      </c>
      <c r="L188" s="282"/>
      <c r="M188" s="67" t="s">
        <v>1627</v>
      </c>
      <c r="N188" s="10"/>
      <c r="O188" s="10"/>
    </row>
    <row r="189" spans="1:15" ht="16.5" customHeight="1" x14ac:dyDescent="0.25">
      <c r="A189" s="332" t="s">
        <v>412</v>
      </c>
      <c r="B189" s="332"/>
      <c r="C189" s="332"/>
      <c r="D189" s="332"/>
      <c r="E189" s="332"/>
      <c r="F189" s="332"/>
      <c r="G189" s="332"/>
      <c r="H189" s="332"/>
      <c r="I189" s="332"/>
      <c r="J189" s="332"/>
      <c r="K189" s="67">
        <v>152</v>
      </c>
      <c r="L189" s="323" t="s">
        <v>192</v>
      </c>
      <c r="M189" s="357" t="s">
        <v>413</v>
      </c>
      <c r="N189" s="10"/>
      <c r="O189" s="10"/>
    </row>
    <row r="190" spans="1:15" ht="16.5" customHeight="1" x14ac:dyDescent="0.25">
      <c r="A190" s="419" t="s">
        <v>414</v>
      </c>
      <c r="B190" s="419"/>
      <c r="C190" s="419"/>
      <c r="D190" s="420"/>
      <c r="E190" s="374" t="s">
        <v>415</v>
      </c>
      <c r="F190" s="374"/>
      <c r="G190" s="374"/>
      <c r="H190" s="374"/>
      <c r="I190" s="374"/>
      <c r="J190" s="374"/>
      <c r="K190" s="67">
        <v>153</v>
      </c>
      <c r="L190" s="324"/>
      <c r="M190" s="358"/>
      <c r="N190" s="10"/>
      <c r="O190" s="10"/>
    </row>
    <row r="191" spans="1:15" ht="16.5" customHeight="1" x14ac:dyDescent="0.25">
      <c r="A191" s="421"/>
      <c r="B191" s="421"/>
      <c r="C191" s="421"/>
      <c r="D191" s="363"/>
      <c r="E191" s="374" t="s">
        <v>416</v>
      </c>
      <c r="F191" s="374"/>
      <c r="G191" s="374"/>
      <c r="H191" s="374"/>
      <c r="I191" s="374"/>
      <c r="J191" s="374"/>
      <c r="K191" s="67">
        <v>154</v>
      </c>
      <c r="L191" s="324"/>
      <c r="M191" s="358"/>
      <c r="N191" s="68"/>
      <c r="O191" s="68"/>
    </row>
    <row r="192" spans="1:15" ht="16.5" customHeight="1" x14ac:dyDescent="0.25">
      <c r="A192" s="407" t="s">
        <v>417</v>
      </c>
      <c r="B192" s="408"/>
      <c r="C192" s="408"/>
      <c r="D192" s="408"/>
      <c r="E192" s="408"/>
      <c r="F192" s="408"/>
      <c r="G192" s="408"/>
      <c r="H192" s="408"/>
      <c r="I192" s="408"/>
      <c r="J192" s="409"/>
      <c r="K192" s="67">
        <v>155</v>
      </c>
      <c r="L192" s="325"/>
      <c r="M192" s="67" t="s">
        <v>418</v>
      </c>
      <c r="N192" s="10"/>
      <c r="O192" s="10"/>
    </row>
    <row r="193" spans="1:15" ht="16.5" customHeight="1" x14ac:dyDescent="0.25">
      <c r="A193" s="410" t="s">
        <v>419</v>
      </c>
      <c r="B193" s="411"/>
      <c r="C193" s="411"/>
      <c r="D193" s="411"/>
      <c r="E193" s="411"/>
      <c r="F193" s="411"/>
      <c r="G193" s="411"/>
      <c r="H193" s="411"/>
      <c r="I193" s="411"/>
      <c r="J193" s="411"/>
      <c r="K193" s="412"/>
      <c r="L193" s="413"/>
      <c r="M193" s="412"/>
      <c r="N193" s="412"/>
      <c r="O193" s="414"/>
    </row>
    <row r="194" spans="1:15" ht="29.25" customHeight="1" x14ac:dyDescent="0.25">
      <c r="A194" s="354" t="s">
        <v>262</v>
      </c>
      <c r="B194" s="288" t="s">
        <v>1645</v>
      </c>
      <c r="C194" s="289"/>
      <c r="D194" s="289"/>
      <c r="E194" s="289"/>
      <c r="F194" s="289"/>
      <c r="G194" s="289"/>
      <c r="H194" s="289"/>
      <c r="I194" s="289"/>
      <c r="J194" s="290"/>
      <c r="K194" s="196">
        <v>156</v>
      </c>
      <c r="L194" s="418" t="s">
        <v>181</v>
      </c>
      <c r="M194" s="415" t="s">
        <v>264</v>
      </c>
      <c r="N194" s="5"/>
      <c r="O194" s="5"/>
    </row>
    <row r="195" spans="1:15" ht="29.25" customHeight="1" x14ac:dyDescent="0.25">
      <c r="A195" s="355"/>
      <c r="B195" s="288" t="s">
        <v>265</v>
      </c>
      <c r="C195" s="289"/>
      <c r="D195" s="289"/>
      <c r="E195" s="289"/>
      <c r="F195" s="289"/>
      <c r="G195" s="289"/>
      <c r="H195" s="289"/>
      <c r="I195" s="289"/>
      <c r="J195" s="290"/>
      <c r="K195" s="196">
        <v>157</v>
      </c>
      <c r="L195" s="418"/>
      <c r="M195" s="416"/>
      <c r="N195" s="5"/>
      <c r="O195" s="5"/>
    </row>
    <row r="196" spans="1:15" ht="29.25" customHeight="1" x14ac:dyDescent="0.25">
      <c r="A196" s="355"/>
      <c r="B196" s="288" t="s">
        <v>266</v>
      </c>
      <c r="C196" s="289"/>
      <c r="D196" s="289"/>
      <c r="E196" s="289"/>
      <c r="F196" s="289"/>
      <c r="G196" s="289"/>
      <c r="H196" s="289"/>
      <c r="I196" s="289"/>
      <c r="J196" s="290"/>
      <c r="K196" s="196">
        <v>158</v>
      </c>
      <c r="L196" s="418"/>
      <c r="M196" s="416"/>
      <c r="N196" s="5"/>
      <c r="O196" s="5"/>
    </row>
    <row r="197" spans="1:15" ht="16.5" customHeight="1" x14ac:dyDescent="0.25">
      <c r="A197" s="391"/>
      <c r="B197" s="288" t="s">
        <v>420</v>
      </c>
      <c r="C197" s="289"/>
      <c r="D197" s="289"/>
      <c r="E197" s="289"/>
      <c r="F197" s="289"/>
      <c r="G197" s="289"/>
      <c r="H197" s="289"/>
      <c r="I197" s="289"/>
      <c r="J197" s="290"/>
      <c r="K197" s="196">
        <v>159</v>
      </c>
      <c r="L197" s="418"/>
      <c r="M197" s="417"/>
      <c r="N197" s="5"/>
      <c r="O197" s="5"/>
    </row>
    <row r="198" spans="1:15" ht="16.5" customHeight="1" x14ac:dyDescent="0.25">
      <c r="A198" s="278" t="s">
        <v>421</v>
      </c>
      <c r="B198" s="279"/>
      <c r="C198" s="279"/>
      <c r="D198" s="279"/>
      <c r="E198" s="279"/>
      <c r="F198" s="279"/>
      <c r="G198" s="279"/>
      <c r="H198" s="279"/>
      <c r="I198" s="279"/>
      <c r="J198" s="286"/>
      <c r="K198" s="196">
        <v>160</v>
      </c>
      <c r="L198" s="418"/>
      <c r="M198" s="197" t="s">
        <v>164</v>
      </c>
      <c r="N198" s="5"/>
      <c r="O198" s="5"/>
    </row>
    <row r="199" spans="1:15" s="55" customFormat="1" ht="16.5" customHeight="1" x14ac:dyDescent="0.2">
      <c r="A199" s="278" t="s">
        <v>1646</v>
      </c>
      <c r="B199" s="279"/>
      <c r="C199" s="279"/>
      <c r="D199" s="279"/>
      <c r="E199" s="279"/>
      <c r="F199" s="279"/>
      <c r="G199" s="279"/>
      <c r="H199" s="279"/>
      <c r="I199" s="279"/>
      <c r="J199" s="286"/>
      <c r="K199" s="196">
        <v>161</v>
      </c>
      <c r="L199" s="418"/>
      <c r="M199" s="415" t="s">
        <v>422</v>
      </c>
      <c r="N199" s="69"/>
      <c r="O199" s="56"/>
    </row>
    <row r="200" spans="1:15" s="55" customFormat="1" ht="16.5" customHeight="1" x14ac:dyDescent="0.2">
      <c r="A200" s="328" t="s">
        <v>423</v>
      </c>
      <c r="B200" s="288" t="s">
        <v>424</v>
      </c>
      <c r="C200" s="289"/>
      <c r="D200" s="289"/>
      <c r="E200" s="289"/>
      <c r="F200" s="289"/>
      <c r="G200" s="289"/>
      <c r="H200" s="289"/>
      <c r="I200" s="289"/>
      <c r="J200" s="290"/>
      <c r="K200" s="196">
        <v>162</v>
      </c>
      <c r="L200" s="418"/>
      <c r="M200" s="416"/>
      <c r="N200" s="69"/>
      <c r="O200" s="22"/>
    </row>
    <row r="201" spans="1:15" s="55" customFormat="1" ht="16.5" customHeight="1" x14ac:dyDescent="0.2">
      <c r="A201" s="409"/>
      <c r="B201" s="288" t="s">
        <v>425</v>
      </c>
      <c r="C201" s="289"/>
      <c r="D201" s="289"/>
      <c r="E201" s="289"/>
      <c r="F201" s="289"/>
      <c r="G201" s="289"/>
      <c r="H201" s="289"/>
      <c r="I201" s="289"/>
      <c r="J201" s="290"/>
      <c r="K201" s="196">
        <v>163</v>
      </c>
      <c r="L201" s="418"/>
      <c r="M201" s="416"/>
      <c r="N201" s="69"/>
      <c r="O201" s="22"/>
    </row>
    <row r="202" spans="1:15" s="55" customFormat="1" ht="16.5" customHeight="1" x14ac:dyDescent="0.2">
      <c r="A202" s="409"/>
      <c r="B202" s="320" t="s">
        <v>1635</v>
      </c>
      <c r="C202" s="321"/>
      <c r="D202" s="321"/>
      <c r="E202" s="321"/>
      <c r="F202" s="321"/>
      <c r="G202" s="321"/>
      <c r="H202" s="321"/>
      <c r="I202" s="321"/>
      <c r="J202" s="322"/>
      <c r="K202" s="196">
        <v>164</v>
      </c>
      <c r="L202" s="418"/>
      <c r="M202" s="416"/>
      <c r="N202" s="69"/>
      <c r="O202" s="22"/>
    </row>
    <row r="203" spans="1:15" s="55" customFormat="1" ht="16.5" customHeight="1" x14ac:dyDescent="0.2">
      <c r="A203" s="409"/>
      <c r="B203" s="320" t="s">
        <v>426</v>
      </c>
      <c r="C203" s="321"/>
      <c r="D203" s="321"/>
      <c r="E203" s="321"/>
      <c r="F203" s="321"/>
      <c r="G203" s="321"/>
      <c r="H203" s="321"/>
      <c r="I203" s="321"/>
      <c r="J203" s="322"/>
      <c r="K203" s="196">
        <v>165</v>
      </c>
      <c r="L203" s="418"/>
      <c r="M203" s="416"/>
      <c r="N203" s="69"/>
      <c r="O203" s="22"/>
    </row>
    <row r="204" spans="1:15" s="55" customFormat="1" ht="16.5" customHeight="1" x14ac:dyDescent="0.2">
      <c r="A204" s="331"/>
      <c r="B204" s="288" t="s">
        <v>176</v>
      </c>
      <c r="C204" s="289"/>
      <c r="D204" s="289"/>
      <c r="E204" s="289"/>
      <c r="F204" s="289"/>
      <c r="G204" s="289"/>
      <c r="H204" s="289"/>
      <c r="I204" s="289"/>
      <c r="J204" s="290"/>
      <c r="K204" s="196">
        <v>166</v>
      </c>
      <c r="L204" s="418"/>
      <c r="M204" s="416"/>
      <c r="N204" s="69"/>
      <c r="O204" s="22"/>
    </row>
    <row r="205" spans="1:15" s="55" customFormat="1" ht="16.5" customHeight="1" x14ac:dyDescent="0.2">
      <c r="A205" s="288" t="s">
        <v>427</v>
      </c>
      <c r="B205" s="289"/>
      <c r="C205" s="289"/>
      <c r="D205" s="289"/>
      <c r="E205" s="289"/>
      <c r="F205" s="289"/>
      <c r="G205" s="289"/>
      <c r="H205" s="289"/>
      <c r="I205" s="289"/>
      <c r="J205" s="290"/>
      <c r="K205" s="196">
        <v>167</v>
      </c>
      <c r="L205" s="418"/>
      <c r="M205" s="417"/>
      <c r="N205" s="69"/>
      <c r="O205" s="22"/>
    </row>
    <row r="206" spans="1:15" ht="16.5" customHeight="1" x14ac:dyDescent="0.25">
      <c r="A206" s="400" t="s">
        <v>428</v>
      </c>
      <c r="B206" s="401"/>
      <c r="C206" s="401"/>
      <c r="D206" s="401"/>
      <c r="E206" s="401"/>
      <c r="F206" s="401"/>
      <c r="G206" s="401"/>
      <c r="H206" s="401"/>
      <c r="I206" s="401"/>
      <c r="J206" s="401"/>
      <c r="K206" s="401"/>
      <c r="L206" s="402"/>
      <c r="M206" s="401"/>
      <c r="N206" s="401"/>
      <c r="O206" s="403"/>
    </row>
    <row r="207" spans="1:15" ht="16.5" customHeight="1" x14ac:dyDescent="0.25">
      <c r="A207" s="397" t="s">
        <v>1647</v>
      </c>
      <c r="B207" s="398"/>
      <c r="C207" s="398"/>
      <c r="D207" s="398"/>
      <c r="E207" s="398"/>
      <c r="F207" s="398"/>
      <c r="G207" s="398"/>
      <c r="H207" s="398"/>
      <c r="I207" s="398"/>
      <c r="J207" s="399"/>
      <c r="K207" s="195">
        <v>168</v>
      </c>
      <c r="L207" s="280" t="s">
        <v>181</v>
      </c>
      <c r="M207" s="280" t="s">
        <v>164</v>
      </c>
      <c r="N207" s="5"/>
      <c r="O207" s="5"/>
    </row>
    <row r="208" spans="1:15" ht="16.5" customHeight="1" x14ac:dyDescent="0.25">
      <c r="A208" s="404" t="s">
        <v>429</v>
      </c>
      <c r="B208" s="363" t="s">
        <v>1628</v>
      </c>
      <c r="C208" s="364"/>
      <c r="D208" s="364"/>
      <c r="E208" s="364"/>
      <c r="F208" s="364"/>
      <c r="G208" s="364"/>
      <c r="H208" s="364"/>
      <c r="I208" s="364"/>
      <c r="J208" s="365"/>
      <c r="K208" s="194">
        <v>169</v>
      </c>
      <c r="L208" s="405"/>
      <c r="M208" s="281"/>
      <c r="N208" s="5"/>
      <c r="O208" s="5"/>
    </row>
    <row r="209" spans="1:15" ht="16.5" customHeight="1" x14ac:dyDescent="0.25">
      <c r="A209" s="404"/>
      <c r="B209" s="363" t="s">
        <v>1629</v>
      </c>
      <c r="C209" s="364"/>
      <c r="D209" s="364"/>
      <c r="E209" s="364"/>
      <c r="F209" s="364"/>
      <c r="G209" s="364"/>
      <c r="H209" s="364"/>
      <c r="I209" s="364"/>
      <c r="J209" s="365"/>
      <c r="K209" s="66">
        <v>170</v>
      </c>
      <c r="L209" s="405"/>
      <c r="M209" s="281"/>
      <c r="N209" s="5"/>
      <c r="O209" s="5"/>
    </row>
    <row r="210" spans="1:15" ht="16.5" customHeight="1" x14ac:dyDescent="0.25">
      <c r="A210" s="404"/>
      <c r="B210" s="363" t="s">
        <v>1630</v>
      </c>
      <c r="C210" s="364"/>
      <c r="D210" s="364"/>
      <c r="E210" s="364"/>
      <c r="F210" s="364"/>
      <c r="G210" s="364"/>
      <c r="H210" s="364"/>
      <c r="I210" s="364"/>
      <c r="J210" s="365"/>
      <c r="K210" s="194">
        <v>171</v>
      </c>
      <c r="L210" s="405"/>
      <c r="M210" s="281"/>
      <c r="N210" s="5"/>
      <c r="O210" s="5"/>
    </row>
    <row r="211" spans="1:15" ht="16.5" customHeight="1" x14ac:dyDescent="0.25">
      <c r="A211" s="404"/>
      <c r="B211" s="363" t="s">
        <v>430</v>
      </c>
      <c r="C211" s="364"/>
      <c r="D211" s="364"/>
      <c r="E211" s="364"/>
      <c r="F211" s="364"/>
      <c r="G211" s="364"/>
      <c r="H211" s="364"/>
      <c r="I211" s="364"/>
      <c r="J211" s="365"/>
      <c r="K211" s="66">
        <v>172</v>
      </c>
      <c r="L211" s="405"/>
      <c r="M211" s="281"/>
      <c r="N211" s="5"/>
      <c r="O211" s="5"/>
    </row>
    <row r="212" spans="1:15" ht="16.5" customHeight="1" x14ac:dyDescent="0.25">
      <c r="A212" s="404"/>
      <c r="B212" s="363" t="s">
        <v>1631</v>
      </c>
      <c r="C212" s="364"/>
      <c r="D212" s="364"/>
      <c r="E212" s="364"/>
      <c r="F212" s="364"/>
      <c r="G212" s="364"/>
      <c r="H212" s="364"/>
      <c r="I212" s="364"/>
      <c r="J212" s="365"/>
      <c r="K212" s="194">
        <v>173</v>
      </c>
      <c r="L212" s="405"/>
      <c r="M212" s="281"/>
      <c r="N212" s="5"/>
      <c r="O212" s="5"/>
    </row>
    <row r="213" spans="1:15" ht="18.75" customHeight="1" x14ac:dyDescent="0.25">
      <c r="A213" s="404"/>
      <c r="B213" s="363" t="s">
        <v>1632</v>
      </c>
      <c r="C213" s="364"/>
      <c r="D213" s="364"/>
      <c r="E213" s="364"/>
      <c r="F213" s="364"/>
      <c r="G213" s="364"/>
      <c r="H213" s="364"/>
      <c r="I213" s="364"/>
      <c r="J213" s="365"/>
      <c r="K213" s="66">
        <v>174</v>
      </c>
      <c r="L213" s="405"/>
      <c r="M213" s="281"/>
      <c r="N213" s="5"/>
      <c r="O213" s="5"/>
    </row>
    <row r="214" spans="1:15" ht="21" customHeight="1" x14ac:dyDescent="0.25">
      <c r="A214" s="404"/>
      <c r="B214" s="363" t="s">
        <v>1633</v>
      </c>
      <c r="C214" s="364"/>
      <c r="D214" s="364"/>
      <c r="E214" s="364"/>
      <c r="F214" s="364"/>
      <c r="G214" s="364"/>
      <c r="H214" s="364"/>
      <c r="I214" s="364"/>
      <c r="J214" s="365"/>
      <c r="K214" s="194">
        <v>175</v>
      </c>
      <c r="L214" s="405"/>
      <c r="M214" s="281"/>
      <c r="N214" s="5"/>
      <c r="O214" s="5"/>
    </row>
    <row r="215" spans="1:15" ht="16.5" customHeight="1" x14ac:dyDescent="0.25">
      <c r="A215" s="404"/>
      <c r="B215" s="363" t="s">
        <v>176</v>
      </c>
      <c r="C215" s="364"/>
      <c r="D215" s="364"/>
      <c r="E215" s="364"/>
      <c r="F215" s="364"/>
      <c r="G215" s="364"/>
      <c r="H215" s="364"/>
      <c r="I215" s="364"/>
      <c r="J215" s="365"/>
      <c r="K215" s="66">
        <v>176</v>
      </c>
      <c r="L215" s="405"/>
      <c r="M215" s="282"/>
      <c r="N215" s="5"/>
      <c r="O215" s="5"/>
    </row>
    <row r="216" spans="1:15" ht="16.5" customHeight="1" x14ac:dyDescent="0.25">
      <c r="A216" s="366" t="s">
        <v>431</v>
      </c>
      <c r="B216" s="367"/>
      <c r="C216" s="367"/>
      <c r="D216" s="367"/>
      <c r="E216" s="367"/>
      <c r="F216" s="367"/>
      <c r="G216" s="367"/>
      <c r="H216" s="367"/>
      <c r="I216" s="367"/>
      <c r="J216" s="368"/>
      <c r="K216" s="194">
        <v>177</v>
      </c>
      <c r="L216" s="406"/>
      <c r="M216" s="5" t="s">
        <v>1634</v>
      </c>
      <c r="N216" s="5"/>
      <c r="O216" s="5"/>
    </row>
    <row r="217" spans="1:15" ht="16.5" customHeight="1" x14ac:dyDescent="0.25">
      <c r="A217" s="204"/>
      <c r="B217" s="204"/>
      <c r="C217" s="204"/>
      <c r="D217" s="204"/>
      <c r="E217" s="204"/>
      <c r="F217" s="204"/>
      <c r="G217" s="204"/>
      <c r="H217" s="204"/>
      <c r="I217" s="204"/>
      <c r="J217" s="204"/>
      <c r="K217" s="204"/>
      <c r="L217" s="204"/>
      <c r="M217" s="204"/>
      <c r="N217" s="204"/>
      <c r="O217" s="204"/>
    </row>
    <row r="218" spans="1:15" x14ac:dyDescent="0.25">
      <c r="A218" s="166" t="s">
        <v>432</v>
      </c>
      <c r="B218" s="88"/>
      <c r="C218" s="88"/>
      <c r="D218" s="88"/>
      <c r="E218" s="88"/>
      <c r="F218" s="88"/>
      <c r="G218" s="88"/>
      <c r="H218" s="88"/>
      <c r="I218" s="88"/>
      <c r="J218" s="88"/>
      <c r="K218" s="134"/>
      <c r="L218" s="38"/>
      <c r="M218" s="38"/>
      <c r="N218" s="38"/>
      <c r="O218" s="11"/>
    </row>
    <row r="219" spans="1:15" ht="14.85" customHeight="1" x14ac:dyDescent="0.25">
      <c r="A219" s="362" t="s">
        <v>433</v>
      </c>
      <c r="B219" s="362"/>
      <c r="C219" s="362"/>
      <c r="D219" s="362"/>
      <c r="E219" s="362"/>
      <c r="F219" s="362"/>
      <c r="G219" s="362"/>
      <c r="H219" s="362"/>
      <c r="I219" s="362"/>
      <c r="J219" s="362"/>
      <c r="K219" s="362"/>
      <c r="L219" s="362"/>
      <c r="M219" s="362"/>
      <c r="N219" s="362"/>
      <c r="O219" s="362"/>
    </row>
    <row r="220" spans="1:15" ht="14.85" customHeight="1" x14ac:dyDescent="0.25">
      <c r="A220" s="362" t="s">
        <v>434</v>
      </c>
      <c r="B220" s="362"/>
      <c r="C220" s="362"/>
      <c r="D220" s="362"/>
      <c r="E220" s="362"/>
      <c r="F220" s="362"/>
      <c r="G220" s="362"/>
      <c r="H220" s="362"/>
      <c r="I220" s="362"/>
      <c r="J220" s="362"/>
      <c r="K220" s="362"/>
      <c r="L220" s="362"/>
      <c r="M220" s="362"/>
      <c r="N220" s="362"/>
      <c r="O220" s="362"/>
    </row>
    <row r="222" spans="1:15" x14ac:dyDescent="0.25">
      <c r="A222" s="89"/>
      <c r="B222" s="89"/>
      <c r="C222" s="89"/>
      <c r="D222" s="89"/>
      <c r="E222" s="89"/>
      <c r="F222" s="89"/>
      <c r="G222" s="89"/>
      <c r="H222" s="89"/>
      <c r="I222" s="89"/>
      <c r="J222" s="89"/>
      <c r="K222" s="135"/>
      <c r="L222" s="79"/>
      <c r="M222" s="79"/>
      <c r="N222" s="79"/>
      <c r="O222" s="79"/>
    </row>
    <row r="223" spans="1:15" x14ac:dyDescent="0.25">
      <c r="A223" s="360" t="s">
        <v>279</v>
      </c>
      <c r="B223" s="360"/>
      <c r="C223" s="360"/>
      <c r="D223" s="360"/>
      <c r="E223" s="80"/>
      <c r="F223" s="80"/>
      <c r="G223" s="80"/>
      <c r="H223" s="80"/>
      <c r="I223" s="80"/>
      <c r="J223" s="80"/>
      <c r="K223" s="80"/>
      <c r="L223" s="81"/>
      <c r="M223" s="81"/>
      <c r="N223" s="81"/>
      <c r="O223" s="81"/>
    </row>
    <row r="224" spans="1:15" x14ac:dyDescent="0.25">
      <c r="A224" s="80"/>
      <c r="B224" s="91"/>
      <c r="C224" s="91"/>
      <c r="D224" s="91"/>
      <c r="E224" s="91"/>
      <c r="F224" s="80"/>
      <c r="G224" s="80"/>
      <c r="H224" s="80"/>
      <c r="I224" s="91"/>
      <c r="J224" s="91"/>
      <c r="K224" s="91"/>
      <c r="L224" s="82"/>
      <c r="M224" s="81"/>
      <c r="N224" s="82"/>
      <c r="O224" s="81"/>
    </row>
    <row r="225" spans="1:15" x14ac:dyDescent="0.25">
      <c r="A225" s="80"/>
      <c r="B225" s="361" t="s">
        <v>280</v>
      </c>
      <c r="C225" s="361"/>
      <c r="D225" s="361"/>
      <c r="E225" s="361"/>
      <c r="F225" s="361"/>
      <c r="G225" s="361"/>
      <c r="H225" s="361"/>
      <c r="I225" s="361"/>
      <c r="J225" s="83"/>
      <c r="K225" s="80" t="s">
        <v>281</v>
      </c>
      <c r="L225" s="81"/>
      <c r="M225" s="81"/>
      <c r="N225" s="80" t="s">
        <v>282</v>
      </c>
      <c r="O225" s="81"/>
    </row>
    <row r="226" spans="1:15" x14ac:dyDescent="0.25">
      <c r="A226" s="92"/>
      <c r="B226" s="92"/>
      <c r="C226" s="92"/>
      <c r="D226" s="92"/>
      <c r="E226" s="92"/>
      <c r="F226" s="92"/>
      <c r="G226" s="92"/>
      <c r="H226" s="92"/>
      <c r="I226" s="92"/>
      <c r="J226" s="92"/>
      <c r="K226" s="92"/>
      <c r="L226" s="84"/>
      <c r="M226" s="84"/>
      <c r="N226" s="84"/>
      <c r="O226" s="84"/>
    </row>
    <row r="227" spans="1:15" x14ac:dyDescent="0.25">
      <c r="A227" s="360" t="s">
        <v>283</v>
      </c>
      <c r="B227" s="360"/>
      <c r="C227" s="360"/>
      <c r="D227" s="360"/>
      <c r="E227" s="80"/>
      <c r="F227" s="80"/>
      <c r="G227" s="80"/>
      <c r="H227" s="80"/>
      <c r="I227" s="80"/>
      <c r="J227" s="80"/>
      <c r="K227" s="80"/>
      <c r="L227" s="81"/>
      <c r="M227" s="81"/>
      <c r="N227" s="81"/>
      <c r="O227" s="81"/>
    </row>
    <row r="228" spans="1:15" x14ac:dyDescent="0.25">
      <c r="A228" s="83"/>
      <c r="B228" s="90"/>
      <c r="C228" s="90"/>
      <c r="D228" s="90"/>
      <c r="E228" s="90"/>
      <c r="F228" s="83"/>
      <c r="G228" s="83"/>
      <c r="H228" s="83"/>
      <c r="I228" s="90"/>
      <c r="J228" s="90"/>
      <c r="K228" s="91"/>
      <c r="L228" s="82"/>
      <c r="M228" s="81"/>
      <c r="N228" s="82"/>
      <c r="O228" s="81"/>
    </row>
    <row r="229" spans="1:15" x14ac:dyDescent="0.25">
      <c r="A229" s="83"/>
      <c r="B229" s="361" t="s">
        <v>280</v>
      </c>
      <c r="C229" s="361"/>
      <c r="D229" s="361"/>
      <c r="E229" s="361"/>
      <c r="F229" s="361"/>
      <c r="G229" s="361"/>
      <c r="H229" s="361"/>
      <c r="I229" s="361"/>
      <c r="J229" s="83"/>
      <c r="K229" s="80" t="s">
        <v>281</v>
      </c>
      <c r="L229" s="81" t="s">
        <v>284</v>
      </c>
      <c r="M229" s="81"/>
      <c r="N229" s="80" t="s">
        <v>282</v>
      </c>
      <c r="O229" s="81"/>
    </row>
    <row r="230" spans="1:15" x14ac:dyDescent="0.25">
      <c r="A230" s="83"/>
      <c r="B230" s="83"/>
      <c r="C230" s="83"/>
      <c r="D230" s="83"/>
      <c r="E230" s="83"/>
      <c r="F230" s="83"/>
      <c r="G230" s="83"/>
      <c r="H230" s="83"/>
      <c r="I230" s="83"/>
      <c r="J230" s="83"/>
      <c r="K230" s="80"/>
      <c r="L230" s="81"/>
      <c r="M230" s="81"/>
      <c r="N230" s="80" t="s">
        <v>285</v>
      </c>
      <c r="O230" s="81"/>
    </row>
    <row r="231" spans="1:15" x14ac:dyDescent="0.25">
      <c r="A231" s="83"/>
      <c r="B231" s="83"/>
      <c r="C231" s="83"/>
      <c r="D231" s="83"/>
      <c r="E231" s="83"/>
      <c r="F231" s="83"/>
      <c r="G231" s="83"/>
      <c r="H231" s="83"/>
      <c r="I231" s="83"/>
      <c r="J231" s="83"/>
      <c r="K231" s="80"/>
      <c r="L231" s="81"/>
      <c r="M231" s="81"/>
      <c r="N231" s="81"/>
      <c r="O231" s="81"/>
    </row>
    <row r="232" spans="1:15" x14ac:dyDescent="0.25">
      <c r="A232" s="360" t="s">
        <v>435</v>
      </c>
      <c r="B232" s="360"/>
      <c r="C232" s="360"/>
      <c r="D232" s="360"/>
      <c r="E232" s="360"/>
      <c r="F232" s="360"/>
      <c r="G232" s="360"/>
      <c r="H232" s="360"/>
      <c r="I232" s="360"/>
      <c r="J232" s="360"/>
      <c r="K232" s="360"/>
      <c r="L232" s="360"/>
      <c r="M232" s="360"/>
      <c r="N232" s="360"/>
      <c r="O232" s="360"/>
    </row>
  </sheetData>
  <mergeCells count="308">
    <mergeCell ref="B115:I115"/>
    <mergeCell ref="B116:I116"/>
    <mergeCell ref="B93:I93"/>
    <mergeCell ref="B94:I94"/>
    <mergeCell ref="L74:L84"/>
    <mergeCell ref="L85:L112"/>
    <mergeCell ref="B131:J131"/>
    <mergeCell ref="A132:A134"/>
    <mergeCell ref="B132:J132"/>
    <mergeCell ref="B126:J126"/>
    <mergeCell ref="B97:I97"/>
    <mergeCell ref="B91:I91"/>
    <mergeCell ref="B88:I88"/>
    <mergeCell ref="B89:I89"/>
    <mergeCell ref="B90:I90"/>
    <mergeCell ref="M137:M151"/>
    <mergeCell ref="A8:I8"/>
    <mergeCell ref="B134:J134"/>
    <mergeCell ref="B128:J128"/>
    <mergeCell ref="B129:J129"/>
    <mergeCell ref="B144:J144"/>
    <mergeCell ref="B145:J145"/>
    <mergeCell ref="A121:O121"/>
    <mergeCell ref="A114:A120"/>
    <mergeCell ref="B117:I117"/>
    <mergeCell ref="B118:I118"/>
    <mergeCell ref="B119:I119"/>
    <mergeCell ref="B107:I107"/>
    <mergeCell ref="B108:I108"/>
    <mergeCell ref="B109:I109"/>
    <mergeCell ref="B110:I110"/>
    <mergeCell ref="B111:I111"/>
    <mergeCell ref="B112:I112"/>
    <mergeCell ref="B114:I114"/>
    <mergeCell ref="B67:J67"/>
    <mergeCell ref="L49:L51"/>
    <mergeCell ref="A24:B24"/>
    <mergeCell ref="C24:I24"/>
    <mergeCell ref="A25:B25"/>
    <mergeCell ref="A165:O165"/>
    <mergeCell ref="B164:J164"/>
    <mergeCell ref="A166:A172"/>
    <mergeCell ref="B169:J169"/>
    <mergeCell ref="B95:I95"/>
    <mergeCell ref="L137:L151"/>
    <mergeCell ref="A177:O177"/>
    <mergeCell ref="L122:L136"/>
    <mergeCell ref="M122:M136"/>
    <mergeCell ref="A145:A146"/>
    <mergeCell ref="B146:J146"/>
    <mergeCell ref="A147:A149"/>
    <mergeCell ref="B147:J147"/>
    <mergeCell ref="B148:J148"/>
    <mergeCell ref="B149:J149"/>
    <mergeCell ref="A150:A151"/>
    <mergeCell ref="B150:J150"/>
    <mergeCell ref="A122:J122"/>
    <mergeCell ref="B123:J123"/>
    <mergeCell ref="B124:J124"/>
    <mergeCell ref="B125:J125"/>
    <mergeCell ref="B151:J151"/>
    <mergeCell ref="A130:A131"/>
    <mergeCell ref="B130:J130"/>
    <mergeCell ref="B209:J209"/>
    <mergeCell ref="B210:J210"/>
    <mergeCell ref="A207:J207"/>
    <mergeCell ref="A206:O206"/>
    <mergeCell ref="A208:A215"/>
    <mergeCell ref="M207:M215"/>
    <mergeCell ref="L207:L216"/>
    <mergeCell ref="E186:J186"/>
    <mergeCell ref="A189:J189"/>
    <mergeCell ref="E190:J190"/>
    <mergeCell ref="E191:J191"/>
    <mergeCell ref="A192:J192"/>
    <mergeCell ref="B194:J194"/>
    <mergeCell ref="B195:J195"/>
    <mergeCell ref="A194:A197"/>
    <mergeCell ref="A193:O193"/>
    <mergeCell ref="B196:J196"/>
    <mergeCell ref="B208:J208"/>
    <mergeCell ref="M199:M205"/>
    <mergeCell ref="M194:M197"/>
    <mergeCell ref="L194:L205"/>
    <mergeCell ref="A200:A204"/>
    <mergeCell ref="M189:M191"/>
    <mergeCell ref="A190:D191"/>
    <mergeCell ref="B178:J178"/>
    <mergeCell ref="B179:J179"/>
    <mergeCell ref="A180:J180"/>
    <mergeCell ref="A181:J181"/>
    <mergeCell ref="E184:J184"/>
    <mergeCell ref="E185:J185"/>
    <mergeCell ref="A182:O182"/>
    <mergeCell ref="M173:M176"/>
    <mergeCell ref="A173:J173"/>
    <mergeCell ref="A174:J174"/>
    <mergeCell ref="A175:J175"/>
    <mergeCell ref="A176:J176"/>
    <mergeCell ref="L178:L181"/>
    <mergeCell ref="M178:M180"/>
    <mergeCell ref="A178:A179"/>
    <mergeCell ref="L166:L176"/>
    <mergeCell ref="B168:J168"/>
    <mergeCell ref="B166:J166"/>
    <mergeCell ref="B167:J167"/>
    <mergeCell ref="B170:J170"/>
    <mergeCell ref="B171:J171"/>
    <mergeCell ref="M166:M172"/>
    <mergeCell ref="B172:J172"/>
    <mergeCell ref="M183:M186"/>
    <mergeCell ref="M152:M164"/>
    <mergeCell ref="B158:J158"/>
    <mergeCell ref="B159:J159"/>
    <mergeCell ref="B160:J160"/>
    <mergeCell ref="B161:J161"/>
    <mergeCell ref="A152:J152"/>
    <mergeCell ref="A153:A156"/>
    <mergeCell ref="B154:J154"/>
    <mergeCell ref="A157:A159"/>
    <mergeCell ref="A160:A161"/>
    <mergeCell ref="B155:J155"/>
    <mergeCell ref="B162:J162"/>
    <mergeCell ref="B163:J163"/>
    <mergeCell ref="L152:L164"/>
    <mergeCell ref="A162:A164"/>
    <mergeCell ref="A65:J65"/>
    <mergeCell ref="B84:J84"/>
    <mergeCell ref="B49:J49"/>
    <mergeCell ref="B50:J50"/>
    <mergeCell ref="B58:J58"/>
    <mergeCell ref="B59:J59"/>
    <mergeCell ref="B60:J60"/>
    <mergeCell ref="B77:J77"/>
    <mergeCell ref="B78:J78"/>
    <mergeCell ref="B79:J79"/>
    <mergeCell ref="B80:J80"/>
    <mergeCell ref="B81:J81"/>
    <mergeCell ref="B82:J82"/>
    <mergeCell ref="B83:J83"/>
    <mergeCell ref="M65:M72"/>
    <mergeCell ref="A34:A38"/>
    <mergeCell ref="B34:I34"/>
    <mergeCell ref="B35:I35"/>
    <mergeCell ref="B36:I36"/>
    <mergeCell ref="B37:I37"/>
    <mergeCell ref="B38:I38"/>
    <mergeCell ref="A40:A45"/>
    <mergeCell ref="A39:J39"/>
    <mergeCell ref="B40:J40"/>
    <mergeCell ref="B41:J41"/>
    <mergeCell ref="B42:J42"/>
    <mergeCell ref="B68:J68"/>
    <mergeCell ref="B69:J69"/>
    <mergeCell ref="B70:J70"/>
    <mergeCell ref="B71:J71"/>
    <mergeCell ref="B43:J43"/>
    <mergeCell ref="L33:L38"/>
    <mergeCell ref="B72:J72"/>
    <mergeCell ref="A49:A51"/>
    <mergeCell ref="B51:J51"/>
    <mergeCell ref="B45:J45"/>
    <mergeCell ref="L65:L72"/>
    <mergeCell ref="M33:M38"/>
    <mergeCell ref="C21:I21"/>
    <mergeCell ref="A22:B22"/>
    <mergeCell ref="C22:I22"/>
    <mergeCell ref="A23:B23"/>
    <mergeCell ref="C23:I23"/>
    <mergeCell ref="B61:J61"/>
    <mergeCell ref="B62:J62"/>
    <mergeCell ref="B63:J63"/>
    <mergeCell ref="B64:J64"/>
    <mergeCell ref="A57:J57"/>
    <mergeCell ref="A52:J52"/>
    <mergeCell ref="C25:I25"/>
    <mergeCell ref="A26:B26"/>
    <mergeCell ref="C26:I26"/>
    <mergeCell ref="B53:J53"/>
    <mergeCell ref="B54:J54"/>
    <mergeCell ref="B55:J55"/>
    <mergeCell ref="B56:J56"/>
    <mergeCell ref="L39:L48"/>
    <mergeCell ref="M39:M48"/>
    <mergeCell ref="A33:J33"/>
    <mergeCell ref="B47:J47"/>
    <mergeCell ref="B46:J46"/>
    <mergeCell ref="B48:J48"/>
    <mergeCell ref="A142:A144"/>
    <mergeCell ref="A10:B10"/>
    <mergeCell ref="A11:B11"/>
    <mergeCell ref="C11:I11"/>
    <mergeCell ref="A12:B12"/>
    <mergeCell ref="A18:B18"/>
    <mergeCell ref="C18:I18"/>
    <mergeCell ref="A17:B17"/>
    <mergeCell ref="C17:I17"/>
    <mergeCell ref="A16:B16"/>
    <mergeCell ref="C16:I16"/>
    <mergeCell ref="A15:B15"/>
    <mergeCell ref="A14:B14"/>
    <mergeCell ref="A13:B13"/>
    <mergeCell ref="C13:G13"/>
    <mergeCell ref="C14:G14"/>
    <mergeCell ref="C15:G15"/>
    <mergeCell ref="B133:J133"/>
    <mergeCell ref="H12:I12"/>
    <mergeCell ref="C12:G12"/>
    <mergeCell ref="A19:B19"/>
    <mergeCell ref="C19:I19"/>
    <mergeCell ref="A20:B20"/>
    <mergeCell ref="C20:I20"/>
    <mergeCell ref="A21:B21"/>
    <mergeCell ref="B120:I120"/>
    <mergeCell ref="B98:I98"/>
    <mergeCell ref="B99:I99"/>
    <mergeCell ref="B103:I103"/>
    <mergeCell ref="B104:I104"/>
    <mergeCell ref="A113:J113"/>
    <mergeCell ref="B106:I106"/>
    <mergeCell ref="B75:J75"/>
    <mergeCell ref="A75:A84"/>
    <mergeCell ref="B44:J44"/>
    <mergeCell ref="B100:I100"/>
    <mergeCell ref="A96:A105"/>
    <mergeCell ref="B96:I96"/>
    <mergeCell ref="B105:I105"/>
    <mergeCell ref="A74:J74"/>
    <mergeCell ref="B87:I87"/>
    <mergeCell ref="B76:J76"/>
    <mergeCell ref="A232:O232"/>
    <mergeCell ref="A223:D223"/>
    <mergeCell ref="B225:I225"/>
    <mergeCell ref="A227:D227"/>
    <mergeCell ref="B229:I229"/>
    <mergeCell ref="A219:O219"/>
    <mergeCell ref="A220:O220"/>
    <mergeCell ref="B211:J211"/>
    <mergeCell ref="B212:J212"/>
    <mergeCell ref="B213:J213"/>
    <mergeCell ref="B215:J215"/>
    <mergeCell ref="A216:J216"/>
    <mergeCell ref="B214:J214"/>
    <mergeCell ref="A7:O7"/>
    <mergeCell ref="A9:E9"/>
    <mergeCell ref="A30:I30"/>
    <mergeCell ref="A31:I31"/>
    <mergeCell ref="A32:O32"/>
    <mergeCell ref="A123:A126"/>
    <mergeCell ref="A58:A64"/>
    <mergeCell ref="L57:L64"/>
    <mergeCell ref="L52:L56"/>
    <mergeCell ref="M52:M56"/>
    <mergeCell ref="A85:A86"/>
    <mergeCell ref="B85:I85"/>
    <mergeCell ref="B86:I86"/>
    <mergeCell ref="A73:O73"/>
    <mergeCell ref="M57:M64"/>
    <mergeCell ref="A87:A95"/>
    <mergeCell ref="A106:A112"/>
    <mergeCell ref="A66:A72"/>
    <mergeCell ref="A46:A48"/>
    <mergeCell ref="A53:A56"/>
    <mergeCell ref="B66:J66"/>
    <mergeCell ref="M74:M84"/>
    <mergeCell ref="M113:M120"/>
    <mergeCell ref="M49:M51"/>
    <mergeCell ref="M106:M112"/>
    <mergeCell ref="L113:L120"/>
    <mergeCell ref="M85:M86"/>
    <mergeCell ref="M87:M95"/>
    <mergeCell ref="M96:M105"/>
    <mergeCell ref="A127:A129"/>
    <mergeCell ref="B139:J139"/>
    <mergeCell ref="B156:J156"/>
    <mergeCell ref="B157:J157"/>
    <mergeCell ref="B153:J153"/>
    <mergeCell ref="B140:J140"/>
    <mergeCell ref="B141:J141"/>
    <mergeCell ref="B142:J142"/>
    <mergeCell ref="B136:J136"/>
    <mergeCell ref="A135:A136"/>
    <mergeCell ref="B135:J135"/>
    <mergeCell ref="A137:J137"/>
    <mergeCell ref="A138:A141"/>
    <mergeCell ref="B143:J143"/>
    <mergeCell ref="B138:J138"/>
    <mergeCell ref="B101:I101"/>
    <mergeCell ref="B102:I102"/>
    <mergeCell ref="B92:I92"/>
    <mergeCell ref="B127:J127"/>
    <mergeCell ref="B202:J202"/>
    <mergeCell ref="B203:J203"/>
    <mergeCell ref="B204:J204"/>
    <mergeCell ref="A205:J205"/>
    <mergeCell ref="A198:J198"/>
    <mergeCell ref="A199:J199"/>
    <mergeCell ref="B200:J200"/>
    <mergeCell ref="A183:D184"/>
    <mergeCell ref="L183:L188"/>
    <mergeCell ref="A185:D186"/>
    <mergeCell ref="L189:L192"/>
    <mergeCell ref="B197:J197"/>
    <mergeCell ref="A187:D188"/>
    <mergeCell ref="E187:J187"/>
    <mergeCell ref="E188:J188"/>
    <mergeCell ref="E183:J183"/>
    <mergeCell ref="B201:J201"/>
  </mergeCells>
  <phoneticPr fontId="26" type="noConversion"/>
  <pageMargins left="1.1811023622047245" right="0.55118110236220474" top="0.74803149606299213" bottom="0.74803149606299213" header="0.31496062992125984" footer="0.31496062992125984"/>
  <pageSetup paperSize="9" scale="5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6D3D-95D7-4929-A61B-05C956777B05}">
  <dimension ref="B2:E32"/>
  <sheetViews>
    <sheetView workbookViewId="0">
      <selection activeCell="J20" sqref="J19:J20"/>
    </sheetView>
  </sheetViews>
  <sheetFormatPr defaultColWidth="9.140625" defaultRowHeight="12.75" x14ac:dyDescent="0.25"/>
  <cols>
    <col min="1" max="1" width="2.85546875" style="96" customWidth="1"/>
    <col min="2" max="2" width="44.42578125" style="96" customWidth="1"/>
    <col min="3" max="3" width="9.42578125" style="96" customWidth="1"/>
    <col min="4" max="4" width="9.85546875" style="96" customWidth="1"/>
    <col min="5" max="5" width="19.85546875" style="96" customWidth="1"/>
    <col min="6" max="16384" width="9.140625" style="96"/>
  </cols>
  <sheetData>
    <row r="2" spans="2:5" x14ac:dyDescent="0.25">
      <c r="B2" s="431" t="s">
        <v>1648</v>
      </c>
      <c r="C2" s="431"/>
      <c r="D2" s="431"/>
      <c r="E2" s="431"/>
    </row>
    <row r="3" spans="2:5" ht="24.75" customHeight="1" x14ac:dyDescent="0.25">
      <c r="B3" s="432" t="s">
        <v>1756</v>
      </c>
      <c r="C3" s="432"/>
      <c r="D3" s="432"/>
      <c r="E3" s="432"/>
    </row>
    <row r="4" spans="2:5" ht="24.75" customHeight="1" x14ac:dyDescent="0.25">
      <c r="B4" s="215" t="s">
        <v>1755</v>
      </c>
      <c r="C4" s="215"/>
      <c r="D4" s="215"/>
      <c r="E4" s="215"/>
    </row>
    <row r="5" spans="2:5" x14ac:dyDescent="0.25">
      <c r="B5" s="127"/>
    </row>
    <row r="6" spans="2:5" s="70" customFormat="1" x14ac:dyDescent="0.25">
      <c r="B6" s="95" t="s">
        <v>77</v>
      </c>
      <c r="C6" s="39" t="s">
        <v>437</v>
      </c>
      <c r="D6" s="95" t="s">
        <v>288</v>
      </c>
      <c r="E6" s="40" t="s">
        <v>438</v>
      </c>
    </row>
    <row r="7" spans="2:5" x14ac:dyDescent="0.25">
      <c r="B7" s="45" t="s">
        <v>307</v>
      </c>
      <c r="C7" s="39" t="s">
        <v>308</v>
      </c>
      <c r="D7" s="45">
        <v>1</v>
      </c>
      <c r="E7" s="40">
        <v>2</v>
      </c>
    </row>
    <row r="8" spans="2:5" x14ac:dyDescent="0.25">
      <c r="B8" s="43" t="s">
        <v>440</v>
      </c>
      <c r="C8" s="41">
        <v>1</v>
      </c>
      <c r="D8" s="43"/>
      <c r="E8" s="41"/>
    </row>
    <row r="9" spans="2:5" x14ac:dyDescent="0.25">
      <c r="B9" s="44" t="s">
        <v>441</v>
      </c>
      <c r="C9" s="41">
        <v>2</v>
      </c>
      <c r="D9" s="44"/>
      <c r="E9" s="41"/>
    </row>
    <row r="10" spans="2:5" x14ac:dyDescent="0.25">
      <c r="B10" s="117" t="s">
        <v>442</v>
      </c>
      <c r="C10" s="42">
        <v>3</v>
      </c>
      <c r="D10" s="212">
        <v>65</v>
      </c>
      <c r="E10" s="41"/>
    </row>
    <row r="11" spans="2:5" x14ac:dyDescent="0.25">
      <c r="B11" s="117" t="s">
        <v>443</v>
      </c>
      <c r="C11" s="41">
        <v>4</v>
      </c>
      <c r="D11" s="212">
        <v>83</v>
      </c>
      <c r="E11" s="41"/>
    </row>
    <row r="12" spans="2:5" x14ac:dyDescent="0.25">
      <c r="B12" s="117" t="s">
        <v>444</v>
      </c>
      <c r="C12" s="42">
        <v>5</v>
      </c>
      <c r="D12" s="212">
        <v>64</v>
      </c>
      <c r="E12" s="41"/>
    </row>
    <row r="13" spans="2:5" x14ac:dyDescent="0.25">
      <c r="B13" s="117" t="s">
        <v>445</v>
      </c>
      <c r="C13" s="41">
        <v>6</v>
      </c>
      <c r="D13" s="212">
        <v>63</v>
      </c>
      <c r="E13" s="41"/>
    </row>
    <row r="14" spans="2:5" x14ac:dyDescent="0.25">
      <c r="B14" s="117" t="s">
        <v>446</v>
      </c>
      <c r="C14" s="42">
        <v>7</v>
      </c>
      <c r="D14" s="212">
        <v>82</v>
      </c>
      <c r="E14" s="41"/>
    </row>
    <row r="15" spans="2:5" x14ac:dyDescent="0.25">
      <c r="B15" s="117" t="s">
        <v>447</v>
      </c>
      <c r="C15" s="41">
        <v>8</v>
      </c>
      <c r="D15" s="212">
        <v>42</v>
      </c>
      <c r="E15" s="41"/>
    </row>
    <row r="16" spans="2:5" x14ac:dyDescent="0.25">
      <c r="B16" s="117" t="s">
        <v>448</v>
      </c>
      <c r="C16" s="42">
        <v>9</v>
      </c>
      <c r="D16" s="212">
        <v>45</v>
      </c>
      <c r="E16" s="41"/>
    </row>
    <row r="17" spans="2:5" x14ac:dyDescent="0.25">
      <c r="B17" s="117" t="s">
        <v>449</v>
      </c>
      <c r="C17" s="41">
        <v>10</v>
      </c>
      <c r="D17" s="212">
        <v>44</v>
      </c>
      <c r="E17" s="41"/>
    </row>
    <row r="18" spans="2:5" x14ac:dyDescent="0.25">
      <c r="B18" s="117" t="s">
        <v>450</v>
      </c>
      <c r="C18" s="42">
        <v>11</v>
      </c>
      <c r="D18" s="212">
        <v>21</v>
      </c>
      <c r="E18" s="41"/>
    </row>
    <row r="19" spans="2:5" x14ac:dyDescent="0.25">
      <c r="B19" s="117" t="s">
        <v>451</v>
      </c>
      <c r="C19" s="41">
        <v>12</v>
      </c>
      <c r="D19" s="212">
        <v>48</v>
      </c>
      <c r="E19" s="41"/>
    </row>
    <row r="20" spans="2:5" x14ac:dyDescent="0.25">
      <c r="B20" s="117" t="s">
        <v>452</v>
      </c>
      <c r="C20" s="42">
        <v>13</v>
      </c>
      <c r="D20" s="212">
        <v>81</v>
      </c>
      <c r="E20" s="41"/>
    </row>
    <row r="21" spans="2:5" x14ac:dyDescent="0.25">
      <c r="B21" s="117" t="s">
        <v>453</v>
      </c>
      <c r="C21" s="41">
        <v>14</v>
      </c>
      <c r="D21" s="212">
        <v>61</v>
      </c>
      <c r="E21" s="41"/>
    </row>
    <row r="22" spans="2:5" x14ac:dyDescent="0.25">
      <c r="B22" s="117" t="s">
        <v>454</v>
      </c>
      <c r="C22" s="42">
        <v>15</v>
      </c>
      <c r="D22" s="212">
        <v>62</v>
      </c>
      <c r="E22" s="41"/>
    </row>
    <row r="23" spans="2:5" x14ac:dyDescent="0.25">
      <c r="B23" s="117" t="s">
        <v>455</v>
      </c>
      <c r="C23" s="41">
        <v>16</v>
      </c>
      <c r="D23" s="212">
        <v>46</v>
      </c>
      <c r="E23" s="41"/>
    </row>
    <row r="24" spans="2:5" x14ac:dyDescent="0.25">
      <c r="B24" s="117" t="s">
        <v>456</v>
      </c>
      <c r="C24" s="42">
        <v>17</v>
      </c>
      <c r="D24" s="212">
        <v>22</v>
      </c>
      <c r="E24" s="41"/>
    </row>
    <row r="25" spans="2:5" x14ac:dyDescent="0.25">
      <c r="B25" s="117" t="s">
        <v>457</v>
      </c>
      <c r="C25" s="41">
        <v>18</v>
      </c>
      <c r="D25" s="212">
        <v>43</v>
      </c>
      <c r="E25" s="41"/>
    </row>
    <row r="26" spans="2:5" x14ac:dyDescent="0.25">
      <c r="B26" s="117" t="s">
        <v>458</v>
      </c>
      <c r="C26" s="42">
        <v>19</v>
      </c>
      <c r="D26" s="212">
        <v>41</v>
      </c>
      <c r="E26" s="41"/>
    </row>
    <row r="27" spans="2:5" x14ac:dyDescent="0.25">
      <c r="B27" s="117" t="s">
        <v>459</v>
      </c>
      <c r="C27" s="41">
        <v>20</v>
      </c>
      <c r="D27" s="212">
        <v>85</v>
      </c>
      <c r="E27" s="41"/>
    </row>
    <row r="28" spans="2:5" x14ac:dyDescent="0.25">
      <c r="B28" s="117" t="s">
        <v>460</v>
      </c>
      <c r="C28" s="42">
        <v>21</v>
      </c>
      <c r="D28" s="212">
        <v>84</v>
      </c>
      <c r="E28" s="41"/>
    </row>
    <row r="29" spans="2:5" x14ac:dyDescent="0.25">
      <c r="B29" s="117" t="s">
        <v>461</v>
      </c>
      <c r="C29" s="41">
        <v>22</v>
      </c>
      <c r="D29" s="212">
        <v>67</v>
      </c>
      <c r="E29" s="41"/>
    </row>
    <row r="30" spans="2:5" x14ac:dyDescent="0.25">
      <c r="B30" s="117" t="s">
        <v>462</v>
      </c>
      <c r="C30" s="42">
        <v>23</v>
      </c>
      <c r="D30" s="212">
        <v>23</v>
      </c>
      <c r="E30" s="98"/>
    </row>
    <row r="31" spans="2:5" x14ac:dyDescent="0.25">
      <c r="B31" s="46" t="s">
        <v>439</v>
      </c>
      <c r="C31" s="41">
        <v>24</v>
      </c>
      <c r="D31" s="46"/>
      <c r="E31" s="98"/>
    </row>
    <row r="32" spans="2:5" x14ac:dyDescent="0.25">
      <c r="B32" s="70"/>
      <c r="E32" s="99" t="s">
        <v>301</v>
      </c>
    </row>
  </sheetData>
  <mergeCells count="2">
    <mergeCell ref="B2:E2"/>
    <mergeCell ref="B3:E3"/>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6B765-3A53-48DF-BB3B-9135A6ECC24C}">
  <sheetPr>
    <pageSetUpPr fitToPage="1"/>
  </sheetPr>
  <dimension ref="A2:U377"/>
  <sheetViews>
    <sheetView zoomScale="120" zoomScaleNormal="120" workbookViewId="0">
      <selection activeCell="A3" sqref="A3:P3"/>
    </sheetView>
  </sheetViews>
  <sheetFormatPr defaultRowHeight="12.75" x14ac:dyDescent="0.25"/>
  <cols>
    <col min="1" max="1" width="27.42578125" style="96" customWidth="1"/>
    <col min="2" max="2" width="29.5703125" style="96" customWidth="1"/>
    <col min="3" max="3" width="6.5703125" style="70" customWidth="1"/>
    <col min="4" max="4" width="9.28515625" style="70" customWidth="1"/>
    <col min="5" max="5" width="9.28515625" style="96" customWidth="1"/>
    <col min="6" max="6" width="12" style="96" customWidth="1"/>
    <col min="7" max="7" width="9.28515625" style="96" customWidth="1"/>
    <col min="8" max="8" width="13.28515625" style="128" customWidth="1"/>
    <col min="9" max="12" width="9.28515625" style="96" customWidth="1"/>
    <col min="13" max="13" width="13.28515625" style="128" customWidth="1"/>
    <col min="14" max="14" width="9.7109375" style="96" customWidth="1"/>
    <col min="15" max="15" width="12" style="96" customWidth="1"/>
    <col min="16" max="16" width="13.28515625" style="128" customWidth="1"/>
    <col min="17" max="236" width="9.140625" style="96"/>
    <col min="237" max="237" width="3.7109375" style="96" customWidth="1"/>
    <col min="238" max="238" width="26.28515625" style="96" customWidth="1"/>
    <col min="239" max="239" width="5.7109375" style="96" customWidth="1"/>
    <col min="240" max="240" width="22.5703125" style="96" customWidth="1"/>
    <col min="241" max="241" width="5.7109375" style="96" customWidth="1"/>
    <col min="242" max="242" width="7.7109375" style="96" customWidth="1"/>
    <col min="243" max="243" width="5.7109375" style="96" customWidth="1"/>
    <col min="244" max="244" width="5.85546875" style="96" customWidth="1"/>
    <col min="245" max="245" width="6" style="96" customWidth="1"/>
    <col min="246" max="246" width="8" style="96" customWidth="1"/>
    <col min="247" max="247" width="6.28515625" style="96" customWidth="1"/>
    <col min="248" max="248" width="6.140625" style="96" customWidth="1"/>
    <col min="249" max="249" width="6.28515625" style="96" customWidth="1"/>
    <col min="250" max="250" width="7.85546875" style="96" customWidth="1"/>
    <col min="251" max="251" width="7.140625" style="96" customWidth="1"/>
    <col min="252" max="252" width="7.28515625" style="96" customWidth="1"/>
    <col min="253" max="253" width="6.42578125" style="96" customWidth="1"/>
    <col min="254" max="254" width="7.5703125" style="96" customWidth="1"/>
    <col min="255" max="255" width="7.42578125" style="96" customWidth="1"/>
    <col min="256" max="256" width="7.140625" style="96" customWidth="1"/>
    <col min="257" max="257" width="5.28515625" style="96" customWidth="1"/>
    <col min="258" max="258" width="8.28515625" style="96" customWidth="1"/>
    <col min="259" max="260" width="5.85546875" style="96" customWidth="1"/>
    <col min="261" max="261" width="6" style="96" customWidth="1"/>
    <col min="262" max="262" width="8.5703125" style="96" customWidth="1"/>
    <col min="263" max="263" width="7.42578125" style="96" customWidth="1"/>
    <col min="264" max="264" width="6.5703125" style="96" customWidth="1"/>
    <col min="265" max="492" width="9.140625" style="96"/>
    <col min="493" max="493" width="3.7109375" style="96" customWidth="1"/>
    <col min="494" max="494" width="26.28515625" style="96" customWidth="1"/>
    <col min="495" max="495" width="5.7109375" style="96" customWidth="1"/>
    <col min="496" max="496" width="22.5703125" style="96" customWidth="1"/>
    <col min="497" max="497" width="5.7109375" style="96" customWidth="1"/>
    <col min="498" max="498" width="7.7109375" style="96" customWidth="1"/>
    <col min="499" max="499" width="5.7109375" style="96" customWidth="1"/>
    <col min="500" max="500" width="5.85546875" style="96" customWidth="1"/>
    <col min="501" max="501" width="6" style="96" customWidth="1"/>
    <col min="502" max="502" width="8" style="96" customWidth="1"/>
    <col min="503" max="503" width="6.28515625" style="96" customWidth="1"/>
    <col min="504" max="504" width="6.140625" style="96" customWidth="1"/>
    <col min="505" max="505" width="6.28515625" style="96" customWidth="1"/>
    <col min="506" max="506" width="7.85546875" style="96" customWidth="1"/>
    <col min="507" max="507" width="7.140625" style="96" customWidth="1"/>
    <col min="508" max="508" width="7.28515625" style="96" customWidth="1"/>
    <col min="509" max="509" width="6.42578125" style="96" customWidth="1"/>
    <col min="510" max="510" width="7.5703125" style="96" customWidth="1"/>
    <col min="511" max="511" width="7.42578125" style="96" customWidth="1"/>
    <col min="512" max="512" width="7.140625" style="96" customWidth="1"/>
    <col min="513" max="513" width="5.28515625" style="96" customWidth="1"/>
    <col min="514" max="514" width="8.28515625" style="96" customWidth="1"/>
    <col min="515" max="516" width="5.85546875" style="96" customWidth="1"/>
    <col min="517" max="517" width="6" style="96" customWidth="1"/>
    <col min="518" max="518" width="8.5703125" style="96" customWidth="1"/>
    <col min="519" max="519" width="7.42578125" style="96" customWidth="1"/>
    <col min="520" max="520" width="6.5703125" style="96" customWidth="1"/>
    <col min="521" max="748" width="9.140625" style="96"/>
    <col min="749" max="749" width="3.7109375" style="96" customWidth="1"/>
    <col min="750" max="750" width="26.28515625" style="96" customWidth="1"/>
    <col min="751" max="751" width="5.7109375" style="96" customWidth="1"/>
    <col min="752" max="752" width="22.5703125" style="96" customWidth="1"/>
    <col min="753" max="753" width="5.7109375" style="96" customWidth="1"/>
    <col min="754" max="754" width="7.7109375" style="96" customWidth="1"/>
    <col min="755" max="755" width="5.7109375" style="96" customWidth="1"/>
    <col min="756" max="756" width="5.85546875" style="96" customWidth="1"/>
    <col min="757" max="757" width="6" style="96" customWidth="1"/>
    <col min="758" max="758" width="8" style="96" customWidth="1"/>
    <col min="759" max="759" width="6.28515625" style="96" customWidth="1"/>
    <col min="760" max="760" width="6.140625" style="96" customWidth="1"/>
    <col min="761" max="761" width="6.28515625" style="96" customWidth="1"/>
    <col min="762" max="762" width="7.85546875" style="96" customWidth="1"/>
    <col min="763" max="763" width="7.140625" style="96" customWidth="1"/>
    <col min="764" max="764" width="7.28515625" style="96" customWidth="1"/>
    <col min="765" max="765" width="6.42578125" style="96" customWidth="1"/>
    <col min="766" max="766" width="7.5703125" style="96" customWidth="1"/>
    <col min="767" max="767" width="7.42578125" style="96" customWidth="1"/>
    <col min="768" max="768" width="7.140625" style="96" customWidth="1"/>
    <col min="769" max="769" width="5.28515625" style="96" customWidth="1"/>
    <col min="770" max="770" width="8.28515625" style="96" customWidth="1"/>
    <col min="771" max="772" width="5.85546875" style="96" customWidth="1"/>
    <col min="773" max="773" width="6" style="96" customWidth="1"/>
    <col min="774" max="774" width="8.5703125" style="96" customWidth="1"/>
    <col min="775" max="775" width="7.42578125" style="96" customWidth="1"/>
    <col min="776" max="776" width="6.5703125" style="96" customWidth="1"/>
    <col min="777" max="1004" width="9.140625" style="96"/>
    <col min="1005" max="1005" width="3.7109375" style="96" customWidth="1"/>
    <col min="1006" max="1006" width="26.28515625" style="96" customWidth="1"/>
    <col min="1007" max="1007" width="5.7109375" style="96" customWidth="1"/>
    <col min="1008" max="1008" width="22.5703125" style="96" customWidth="1"/>
    <col min="1009" max="1009" width="5.7109375" style="96" customWidth="1"/>
    <col min="1010" max="1010" width="7.7109375" style="96" customWidth="1"/>
    <col min="1011" max="1011" width="5.7109375" style="96" customWidth="1"/>
    <col min="1012" max="1012" width="5.85546875" style="96" customWidth="1"/>
    <col min="1013" max="1013" width="6" style="96" customWidth="1"/>
    <col min="1014" max="1014" width="8" style="96" customWidth="1"/>
    <col min="1015" max="1015" width="6.28515625" style="96" customWidth="1"/>
    <col min="1016" max="1016" width="6.140625" style="96" customWidth="1"/>
    <col min="1017" max="1017" width="6.28515625" style="96" customWidth="1"/>
    <col min="1018" max="1018" width="7.85546875" style="96" customWidth="1"/>
    <col min="1019" max="1019" width="7.140625" style="96" customWidth="1"/>
    <col min="1020" max="1020" width="7.28515625" style="96" customWidth="1"/>
    <col min="1021" max="1021" width="6.42578125" style="96" customWidth="1"/>
    <col min="1022" max="1022" width="7.5703125" style="96" customWidth="1"/>
    <col min="1023" max="1023" width="7.42578125" style="96" customWidth="1"/>
    <col min="1024" max="1024" width="7.140625" style="96" customWidth="1"/>
    <col min="1025" max="1025" width="5.28515625" style="96" customWidth="1"/>
    <col min="1026" max="1026" width="8.28515625" style="96" customWidth="1"/>
    <col min="1027" max="1028" width="5.85546875" style="96" customWidth="1"/>
    <col min="1029" max="1029" width="6" style="96" customWidth="1"/>
    <col min="1030" max="1030" width="8.5703125" style="96" customWidth="1"/>
    <col min="1031" max="1031" width="7.42578125" style="96" customWidth="1"/>
    <col min="1032" max="1032" width="6.5703125" style="96" customWidth="1"/>
    <col min="1033" max="1260" width="9.140625" style="96"/>
    <col min="1261" max="1261" width="3.7109375" style="96" customWidth="1"/>
    <col min="1262" max="1262" width="26.28515625" style="96" customWidth="1"/>
    <col min="1263" max="1263" width="5.7109375" style="96" customWidth="1"/>
    <col min="1264" max="1264" width="22.5703125" style="96" customWidth="1"/>
    <col min="1265" max="1265" width="5.7109375" style="96" customWidth="1"/>
    <col min="1266" max="1266" width="7.7109375" style="96" customWidth="1"/>
    <col min="1267" max="1267" width="5.7109375" style="96" customWidth="1"/>
    <col min="1268" max="1268" width="5.85546875" style="96" customWidth="1"/>
    <col min="1269" max="1269" width="6" style="96" customWidth="1"/>
    <col min="1270" max="1270" width="8" style="96" customWidth="1"/>
    <col min="1271" max="1271" width="6.28515625" style="96" customWidth="1"/>
    <col min="1272" max="1272" width="6.140625" style="96" customWidth="1"/>
    <col min="1273" max="1273" width="6.28515625" style="96" customWidth="1"/>
    <col min="1274" max="1274" width="7.85546875" style="96" customWidth="1"/>
    <col min="1275" max="1275" width="7.140625" style="96" customWidth="1"/>
    <col min="1276" max="1276" width="7.28515625" style="96" customWidth="1"/>
    <col min="1277" max="1277" width="6.42578125" style="96" customWidth="1"/>
    <col min="1278" max="1278" width="7.5703125" style="96" customWidth="1"/>
    <col min="1279" max="1279" width="7.42578125" style="96" customWidth="1"/>
    <col min="1280" max="1280" width="7.140625" style="96" customWidth="1"/>
    <col min="1281" max="1281" width="5.28515625" style="96" customWidth="1"/>
    <col min="1282" max="1282" width="8.28515625" style="96" customWidth="1"/>
    <col min="1283" max="1284" width="5.85546875" style="96" customWidth="1"/>
    <col min="1285" max="1285" width="6" style="96" customWidth="1"/>
    <col min="1286" max="1286" width="8.5703125" style="96" customWidth="1"/>
    <col min="1287" max="1287" width="7.42578125" style="96" customWidth="1"/>
    <col min="1288" max="1288" width="6.5703125" style="96" customWidth="1"/>
    <col min="1289" max="1516" width="9.140625" style="96"/>
    <col min="1517" max="1517" width="3.7109375" style="96" customWidth="1"/>
    <col min="1518" max="1518" width="26.28515625" style="96" customWidth="1"/>
    <col min="1519" max="1519" width="5.7109375" style="96" customWidth="1"/>
    <col min="1520" max="1520" width="22.5703125" style="96" customWidth="1"/>
    <col min="1521" max="1521" width="5.7109375" style="96" customWidth="1"/>
    <col min="1522" max="1522" width="7.7109375" style="96" customWidth="1"/>
    <col min="1523" max="1523" width="5.7109375" style="96" customWidth="1"/>
    <col min="1524" max="1524" width="5.85546875" style="96" customWidth="1"/>
    <col min="1525" max="1525" width="6" style="96" customWidth="1"/>
    <col min="1526" max="1526" width="8" style="96" customWidth="1"/>
    <col min="1527" max="1527" width="6.28515625" style="96" customWidth="1"/>
    <col min="1528" max="1528" width="6.140625" style="96" customWidth="1"/>
    <col min="1529" max="1529" width="6.28515625" style="96" customWidth="1"/>
    <col min="1530" max="1530" width="7.85546875" style="96" customWidth="1"/>
    <col min="1531" max="1531" width="7.140625" style="96" customWidth="1"/>
    <col min="1532" max="1532" width="7.28515625" style="96" customWidth="1"/>
    <col min="1533" max="1533" width="6.42578125" style="96" customWidth="1"/>
    <col min="1534" max="1534" width="7.5703125" style="96" customWidth="1"/>
    <col min="1535" max="1535" width="7.42578125" style="96" customWidth="1"/>
    <col min="1536" max="1536" width="7.140625" style="96" customWidth="1"/>
    <col min="1537" max="1537" width="5.28515625" style="96" customWidth="1"/>
    <col min="1538" max="1538" width="8.28515625" style="96" customWidth="1"/>
    <col min="1539" max="1540" width="5.85546875" style="96" customWidth="1"/>
    <col min="1541" max="1541" width="6" style="96" customWidth="1"/>
    <col min="1542" max="1542" width="8.5703125" style="96" customWidth="1"/>
    <col min="1543" max="1543" width="7.42578125" style="96" customWidth="1"/>
    <col min="1544" max="1544" width="6.5703125" style="96" customWidth="1"/>
    <col min="1545" max="1772" width="9.140625" style="96"/>
    <col min="1773" max="1773" width="3.7109375" style="96" customWidth="1"/>
    <col min="1774" max="1774" width="26.28515625" style="96" customWidth="1"/>
    <col min="1775" max="1775" width="5.7109375" style="96" customWidth="1"/>
    <col min="1776" max="1776" width="22.5703125" style="96" customWidth="1"/>
    <col min="1777" max="1777" width="5.7109375" style="96" customWidth="1"/>
    <col min="1778" max="1778" width="7.7109375" style="96" customWidth="1"/>
    <col min="1779" max="1779" width="5.7109375" style="96" customWidth="1"/>
    <col min="1780" max="1780" width="5.85546875" style="96" customWidth="1"/>
    <col min="1781" max="1781" width="6" style="96" customWidth="1"/>
    <col min="1782" max="1782" width="8" style="96" customWidth="1"/>
    <col min="1783" max="1783" width="6.28515625" style="96" customWidth="1"/>
    <col min="1784" max="1784" width="6.140625" style="96" customWidth="1"/>
    <col min="1785" max="1785" width="6.28515625" style="96" customWidth="1"/>
    <col min="1786" max="1786" width="7.85546875" style="96" customWidth="1"/>
    <col min="1787" max="1787" width="7.140625" style="96" customWidth="1"/>
    <col min="1788" max="1788" width="7.28515625" style="96" customWidth="1"/>
    <col min="1789" max="1789" width="6.42578125" style="96" customWidth="1"/>
    <col min="1790" max="1790" width="7.5703125" style="96" customWidth="1"/>
    <col min="1791" max="1791" width="7.42578125" style="96" customWidth="1"/>
    <col min="1792" max="1792" width="7.140625" style="96" customWidth="1"/>
    <col min="1793" max="1793" width="5.28515625" style="96" customWidth="1"/>
    <col min="1794" max="1794" width="8.28515625" style="96" customWidth="1"/>
    <col min="1795" max="1796" width="5.85546875" style="96" customWidth="1"/>
    <col min="1797" max="1797" width="6" style="96" customWidth="1"/>
    <col min="1798" max="1798" width="8.5703125" style="96" customWidth="1"/>
    <col min="1799" max="1799" width="7.42578125" style="96" customWidth="1"/>
    <col min="1800" max="1800" width="6.5703125" style="96" customWidth="1"/>
    <col min="1801" max="2028" width="9.140625" style="96"/>
    <col min="2029" max="2029" width="3.7109375" style="96" customWidth="1"/>
    <col min="2030" max="2030" width="26.28515625" style="96" customWidth="1"/>
    <col min="2031" max="2031" width="5.7109375" style="96" customWidth="1"/>
    <col min="2032" max="2032" width="22.5703125" style="96" customWidth="1"/>
    <col min="2033" max="2033" width="5.7109375" style="96" customWidth="1"/>
    <col min="2034" max="2034" width="7.7109375" style="96" customWidth="1"/>
    <col min="2035" max="2035" width="5.7109375" style="96" customWidth="1"/>
    <col min="2036" max="2036" width="5.85546875" style="96" customWidth="1"/>
    <col min="2037" max="2037" width="6" style="96" customWidth="1"/>
    <col min="2038" max="2038" width="8" style="96" customWidth="1"/>
    <col min="2039" max="2039" width="6.28515625" style="96" customWidth="1"/>
    <col min="2040" max="2040" width="6.140625" style="96" customWidth="1"/>
    <col min="2041" max="2041" width="6.28515625" style="96" customWidth="1"/>
    <col min="2042" max="2042" width="7.85546875" style="96" customWidth="1"/>
    <col min="2043" max="2043" width="7.140625" style="96" customWidth="1"/>
    <col min="2044" max="2044" width="7.28515625" style="96" customWidth="1"/>
    <col min="2045" max="2045" width="6.42578125" style="96" customWidth="1"/>
    <col min="2046" max="2046" width="7.5703125" style="96" customWidth="1"/>
    <col min="2047" max="2047" width="7.42578125" style="96" customWidth="1"/>
    <col min="2048" max="2048" width="7.140625" style="96" customWidth="1"/>
    <col min="2049" max="2049" width="5.28515625" style="96" customWidth="1"/>
    <col min="2050" max="2050" width="8.28515625" style="96" customWidth="1"/>
    <col min="2051" max="2052" width="5.85546875" style="96" customWidth="1"/>
    <col min="2053" max="2053" width="6" style="96" customWidth="1"/>
    <col min="2054" max="2054" width="8.5703125" style="96" customWidth="1"/>
    <col min="2055" max="2055" width="7.42578125" style="96" customWidth="1"/>
    <col min="2056" max="2056" width="6.5703125" style="96" customWidth="1"/>
    <col min="2057" max="2284" width="9.140625" style="96"/>
    <col min="2285" max="2285" width="3.7109375" style="96" customWidth="1"/>
    <col min="2286" max="2286" width="26.28515625" style="96" customWidth="1"/>
    <col min="2287" max="2287" width="5.7109375" style="96" customWidth="1"/>
    <col min="2288" max="2288" width="22.5703125" style="96" customWidth="1"/>
    <col min="2289" max="2289" width="5.7109375" style="96" customWidth="1"/>
    <col min="2290" max="2290" width="7.7109375" style="96" customWidth="1"/>
    <col min="2291" max="2291" width="5.7109375" style="96" customWidth="1"/>
    <col min="2292" max="2292" width="5.85546875" style="96" customWidth="1"/>
    <col min="2293" max="2293" width="6" style="96" customWidth="1"/>
    <col min="2294" max="2294" width="8" style="96" customWidth="1"/>
    <col min="2295" max="2295" width="6.28515625" style="96" customWidth="1"/>
    <col min="2296" max="2296" width="6.140625" style="96" customWidth="1"/>
    <col min="2297" max="2297" width="6.28515625" style="96" customWidth="1"/>
    <col min="2298" max="2298" width="7.85546875" style="96" customWidth="1"/>
    <col min="2299" max="2299" width="7.140625" style="96" customWidth="1"/>
    <col min="2300" max="2300" width="7.28515625" style="96" customWidth="1"/>
    <col min="2301" max="2301" width="6.42578125" style="96" customWidth="1"/>
    <col min="2302" max="2302" width="7.5703125" style="96" customWidth="1"/>
    <col min="2303" max="2303" width="7.42578125" style="96" customWidth="1"/>
    <col min="2304" max="2304" width="7.140625" style="96" customWidth="1"/>
    <col min="2305" max="2305" width="5.28515625" style="96" customWidth="1"/>
    <col min="2306" max="2306" width="8.28515625" style="96" customWidth="1"/>
    <col min="2307" max="2308" width="5.85546875" style="96" customWidth="1"/>
    <col min="2309" max="2309" width="6" style="96" customWidth="1"/>
    <col min="2310" max="2310" width="8.5703125" style="96" customWidth="1"/>
    <col min="2311" max="2311" width="7.42578125" style="96" customWidth="1"/>
    <col min="2312" max="2312" width="6.5703125" style="96" customWidth="1"/>
    <col min="2313" max="2540" width="9.140625" style="96"/>
    <col min="2541" max="2541" width="3.7109375" style="96" customWidth="1"/>
    <col min="2542" max="2542" width="26.28515625" style="96" customWidth="1"/>
    <col min="2543" max="2543" width="5.7109375" style="96" customWidth="1"/>
    <col min="2544" max="2544" width="22.5703125" style="96" customWidth="1"/>
    <col min="2545" max="2545" width="5.7109375" style="96" customWidth="1"/>
    <col min="2546" max="2546" width="7.7109375" style="96" customWidth="1"/>
    <col min="2547" max="2547" width="5.7109375" style="96" customWidth="1"/>
    <col min="2548" max="2548" width="5.85546875" style="96" customWidth="1"/>
    <col min="2549" max="2549" width="6" style="96" customWidth="1"/>
    <col min="2550" max="2550" width="8" style="96" customWidth="1"/>
    <col min="2551" max="2551" width="6.28515625" style="96" customWidth="1"/>
    <col min="2552" max="2552" width="6.140625" style="96" customWidth="1"/>
    <col min="2553" max="2553" width="6.28515625" style="96" customWidth="1"/>
    <col min="2554" max="2554" width="7.85546875" style="96" customWidth="1"/>
    <col min="2555" max="2555" width="7.140625" style="96" customWidth="1"/>
    <col min="2556" max="2556" width="7.28515625" style="96" customWidth="1"/>
    <col min="2557" max="2557" width="6.42578125" style="96" customWidth="1"/>
    <col min="2558" max="2558" width="7.5703125" style="96" customWidth="1"/>
    <col min="2559" max="2559" width="7.42578125" style="96" customWidth="1"/>
    <col min="2560" max="2560" width="7.140625" style="96" customWidth="1"/>
    <col min="2561" max="2561" width="5.28515625" style="96" customWidth="1"/>
    <col min="2562" max="2562" width="8.28515625" style="96" customWidth="1"/>
    <col min="2563" max="2564" width="5.85546875" style="96" customWidth="1"/>
    <col min="2565" max="2565" width="6" style="96" customWidth="1"/>
    <col min="2566" max="2566" width="8.5703125" style="96" customWidth="1"/>
    <col min="2567" max="2567" width="7.42578125" style="96" customWidth="1"/>
    <col min="2568" max="2568" width="6.5703125" style="96" customWidth="1"/>
    <col min="2569" max="2796" width="9.140625" style="96"/>
    <col min="2797" max="2797" width="3.7109375" style="96" customWidth="1"/>
    <col min="2798" max="2798" width="26.28515625" style="96" customWidth="1"/>
    <col min="2799" max="2799" width="5.7109375" style="96" customWidth="1"/>
    <col min="2800" max="2800" width="22.5703125" style="96" customWidth="1"/>
    <col min="2801" max="2801" width="5.7109375" style="96" customWidth="1"/>
    <col min="2802" max="2802" width="7.7109375" style="96" customWidth="1"/>
    <col min="2803" max="2803" width="5.7109375" style="96" customWidth="1"/>
    <col min="2804" max="2804" width="5.85546875" style="96" customWidth="1"/>
    <col min="2805" max="2805" width="6" style="96" customWidth="1"/>
    <col min="2806" max="2806" width="8" style="96" customWidth="1"/>
    <col min="2807" max="2807" width="6.28515625" style="96" customWidth="1"/>
    <col min="2808" max="2808" width="6.140625" style="96" customWidth="1"/>
    <col min="2809" max="2809" width="6.28515625" style="96" customWidth="1"/>
    <col min="2810" max="2810" width="7.85546875" style="96" customWidth="1"/>
    <col min="2811" max="2811" width="7.140625" style="96" customWidth="1"/>
    <col min="2812" max="2812" width="7.28515625" style="96" customWidth="1"/>
    <col min="2813" max="2813" width="6.42578125" style="96" customWidth="1"/>
    <col min="2814" max="2814" width="7.5703125" style="96" customWidth="1"/>
    <col min="2815" max="2815" width="7.42578125" style="96" customWidth="1"/>
    <col min="2816" max="2816" width="7.140625" style="96" customWidth="1"/>
    <col min="2817" max="2817" width="5.28515625" style="96" customWidth="1"/>
    <col min="2818" max="2818" width="8.28515625" style="96" customWidth="1"/>
    <col min="2819" max="2820" width="5.85546875" style="96" customWidth="1"/>
    <col min="2821" max="2821" width="6" style="96" customWidth="1"/>
    <col min="2822" max="2822" width="8.5703125" style="96" customWidth="1"/>
    <col min="2823" max="2823" width="7.42578125" style="96" customWidth="1"/>
    <col min="2824" max="2824" width="6.5703125" style="96" customWidth="1"/>
    <col min="2825" max="3052" width="9.140625" style="96"/>
    <col min="3053" max="3053" width="3.7109375" style="96" customWidth="1"/>
    <col min="3054" max="3054" width="26.28515625" style="96" customWidth="1"/>
    <col min="3055" max="3055" width="5.7109375" style="96" customWidth="1"/>
    <col min="3056" max="3056" width="22.5703125" style="96" customWidth="1"/>
    <col min="3057" max="3057" width="5.7109375" style="96" customWidth="1"/>
    <col min="3058" max="3058" width="7.7109375" style="96" customWidth="1"/>
    <col min="3059" max="3059" width="5.7109375" style="96" customWidth="1"/>
    <col min="3060" max="3060" width="5.85546875" style="96" customWidth="1"/>
    <col min="3061" max="3061" width="6" style="96" customWidth="1"/>
    <col min="3062" max="3062" width="8" style="96" customWidth="1"/>
    <col min="3063" max="3063" width="6.28515625" style="96" customWidth="1"/>
    <col min="3064" max="3064" width="6.140625" style="96" customWidth="1"/>
    <col min="3065" max="3065" width="6.28515625" style="96" customWidth="1"/>
    <col min="3066" max="3066" width="7.85546875" style="96" customWidth="1"/>
    <col min="3067" max="3067" width="7.140625" style="96" customWidth="1"/>
    <col min="3068" max="3068" width="7.28515625" style="96" customWidth="1"/>
    <col min="3069" max="3069" width="6.42578125" style="96" customWidth="1"/>
    <col min="3070" max="3070" width="7.5703125" style="96" customWidth="1"/>
    <col min="3071" max="3071" width="7.42578125" style="96" customWidth="1"/>
    <col min="3072" max="3072" width="7.140625" style="96" customWidth="1"/>
    <col min="3073" max="3073" width="5.28515625" style="96" customWidth="1"/>
    <col min="3074" max="3074" width="8.28515625" style="96" customWidth="1"/>
    <col min="3075" max="3076" width="5.85546875" style="96" customWidth="1"/>
    <col min="3077" max="3077" width="6" style="96" customWidth="1"/>
    <col min="3078" max="3078" width="8.5703125" style="96" customWidth="1"/>
    <col min="3079" max="3079" width="7.42578125" style="96" customWidth="1"/>
    <col min="3080" max="3080" width="6.5703125" style="96" customWidth="1"/>
    <col min="3081" max="3308" width="9.140625" style="96"/>
    <col min="3309" max="3309" width="3.7109375" style="96" customWidth="1"/>
    <col min="3310" max="3310" width="26.28515625" style="96" customWidth="1"/>
    <col min="3311" max="3311" width="5.7109375" style="96" customWidth="1"/>
    <col min="3312" max="3312" width="22.5703125" style="96" customWidth="1"/>
    <col min="3313" max="3313" width="5.7109375" style="96" customWidth="1"/>
    <col min="3314" max="3314" width="7.7109375" style="96" customWidth="1"/>
    <col min="3315" max="3315" width="5.7109375" style="96" customWidth="1"/>
    <col min="3316" max="3316" width="5.85546875" style="96" customWidth="1"/>
    <col min="3317" max="3317" width="6" style="96" customWidth="1"/>
    <col min="3318" max="3318" width="8" style="96" customWidth="1"/>
    <col min="3319" max="3319" width="6.28515625" style="96" customWidth="1"/>
    <col min="3320" max="3320" width="6.140625" style="96" customWidth="1"/>
    <col min="3321" max="3321" width="6.28515625" style="96" customWidth="1"/>
    <col min="3322" max="3322" width="7.85546875" style="96" customWidth="1"/>
    <col min="3323" max="3323" width="7.140625" style="96" customWidth="1"/>
    <col min="3324" max="3324" width="7.28515625" style="96" customWidth="1"/>
    <col min="3325" max="3325" width="6.42578125" style="96" customWidth="1"/>
    <col min="3326" max="3326" width="7.5703125" style="96" customWidth="1"/>
    <col min="3327" max="3327" width="7.42578125" style="96" customWidth="1"/>
    <col min="3328" max="3328" width="7.140625" style="96" customWidth="1"/>
    <col min="3329" max="3329" width="5.28515625" style="96" customWidth="1"/>
    <col min="3330" max="3330" width="8.28515625" style="96" customWidth="1"/>
    <col min="3331" max="3332" width="5.85546875" style="96" customWidth="1"/>
    <col min="3333" max="3333" width="6" style="96" customWidth="1"/>
    <col min="3334" max="3334" width="8.5703125" style="96" customWidth="1"/>
    <col min="3335" max="3335" width="7.42578125" style="96" customWidth="1"/>
    <col min="3336" max="3336" width="6.5703125" style="96" customWidth="1"/>
    <col min="3337" max="3564" width="9.140625" style="96"/>
    <col min="3565" max="3565" width="3.7109375" style="96" customWidth="1"/>
    <col min="3566" max="3566" width="26.28515625" style="96" customWidth="1"/>
    <col min="3567" max="3567" width="5.7109375" style="96" customWidth="1"/>
    <col min="3568" max="3568" width="22.5703125" style="96" customWidth="1"/>
    <col min="3569" max="3569" width="5.7109375" style="96" customWidth="1"/>
    <col min="3570" max="3570" width="7.7109375" style="96" customWidth="1"/>
    <col min="3571" max="3571" width="5.7109375" style="96" customWidth="1"/>
    <col min="3572" max="3572" width="5.85546875" style="96" customWidth="1"/>
    <col min="3573" max="3573" width="6" style="96" customWidth="1"/>
    <col min="3574" max="3574" width="8" style="96" customWidth="1"/>
    <col min="3575" max="3575" width="6.28515625" style="96" customWidth="1"/>
    <col min="3576" max="3576" width="6.140625" style="96" customWidth="1"/>
    <col min="3577" max="3577" width="6.28515625" style="96" customWidth="1"/>
    <col min="3578" max="3578" width="7.85546875" style="96" customWidth="1"/>
    <col min="3579" max="3579" width="7.140625" style="96" customWidth="1"/>
    <col min="3580" max="3580" width="7.28515625" style="96" customWidth="1"/>
    <col min="3581" max="3581" width="6.42578125" style="96" customWidth="1"/>
    <col min="3582" max="3582" width="7.5703125" style="96" customWidth="1"/>
    <col min="3583" max="3583" width="7.42578125" style="96" customWidth="1"/>
    <col min="3584" max="3584" width="7.140625" style="96" customWidth="1"/>
    <col min="3585" max="3585" width="5.28515625" style="96" customWidth="1"/>
    <col min="3586" max="3586" width="8.28515625" style="96" customWidth="1"/>
    <col min="3587" max="3588" width="5.85546875" style="96" customWidth="1"/>
    <col min="3589" max="3589" width="6" style="96" customWidth="1"/>
    <col min="3590" max="3590" width="8.5703125" style="96" customWidth="1"/>
    <col min="3591" max="3591" width="7.42578125" style="96" customWidth="1"/>
    <col min="3592" max="3592" width="6.5703125" style="96" customWidth="1"/>
    <col min="3593" max="3820" width="9.140625" style="96"/>
    <col min="3821" max="3821" width="3.7109375" style="96" customWidth="1"/>
    <col min="3822" max="3822" width="26.28515625" style="96" customWidth="1"/>
    <col min="3823" max="3823" width="5.7109375" style="96" customWidth="1"/>
    <col min="3824" max="3824" width="22.5703125" style="96" customWidth="1"/>
    <col min="3825" max="3825" width="5.7109375" style="96" customWidth="1"/>
    <col min="3826" max="3826" width="7.7109375" style="96" customWidth="1"/>
    <col min="3827" max="3827" width="5.7109375" style="96" customWidth="1"/>
    <col min="3828" max="3828" width="5.85546875" style="96" customWidth="1"/>
    <col min="3829" max="3829" width="6" style="96" customWidth="1"/>
    <col min="3830" max="3830" width="8" style="96" customWidth="1"/>
    <col min="3831" max="3831" width="6.28515625" style="96" customWidth="1"/>
    <col min="3832" max="3832" width="6.140625" style="96" customWidth="1"/>
    <col min="3833" max="3833" width="6.28515625" style="96" customWidth="1"/>
    <col min="3834" max="3834" width="7.85546875" style="96" customWidth="1"/>
    <col min="3835" max="3835" width="7.140625" style="96" customWidth="1"/>
    <col min="3836" max="3836" width="7.28515625" style="96" customWidth="1"/>
    <col min="3837" max="3837" width="6.42578125" style="96" customWidth="1"/>
    <col min="3838" max="3838" width="7.5703125" style="96" customWidth="1"/>
    <col min="3839" max="3839" width="7.42578125" style="96" customWidth="1"/>
    <col min="3840" max="3840" width="7.140625" style="96" customWidth="1"/>
    <col min="3841" max="3841" width="5.28515625" style="96" customWidth="1"/>
    <col min="3842" max="3842" width="8.28515625" style="96" customWidth="1"/>
    <col min="3843" max="3844" width="5.85546875" style="96" customWidth="1"/>
    <col min="3845" max="3845" width="6" style="96" customWidth="1"/>
    <col min="3846" max="3846" width="8.5703125" style="96" customWidth="1"/>
    <col min="3847" max="3847" width="7.42578125" style="96" customWidth="1"/>
    <col min="3848" max="3848" width="6.5703125" style="96" customWidth="1"/>
    <col min="3849" max="4076" width="9.140625" style="96"/>
    <col min="4077" max="4077" width="3.7109375" style="96" customWidth="1"/>
    <col min="4078" max="4078" width="26.28515625" style="96" customWidth="1"/>
    <col min="4079" max="4079" width="5.7109375" style="96" customWidth="1"/>
    <col min="4080" max="4080" width="22.5703125" style="96" customWidth="1"/>
    <col min="4081" max="4081" width="5.7109375" style="96" customWidth="1"/>
    <col min="4082" max="4082" width="7.7109375" style="96" customWidth="1"/>
    <col min="4083" max="4083" width="5.7109375" style="96" customWidth="1"/>
    <col min="4084" max="4084" width="5.85546875" style="96" customWidth="1"/>
    <col min="4085" max="4085" width="6" style="96" customWidth="1"/>
    <col min="4086" max="4086" width="8" style="96" customWidth="1"/>
    <col min="4087" max="4087" width="6.28515625" style="96" customWidth="1"/>
    <col min="4088" max="4088" width="6.140625" style="96" customWidth="1"/>
    <col min="4089" max="4089" width="6.28515625" style="96" customWidth="1"/>
    <col min="4090" max="4090" width="7.85546875" style="96" customWidth="1"/>
    <col min="4091" max="4091" width="7.140625" style="96" customWidth="1"/>
    <col min="4092" max="4092" width="7.28515625" style="96" customWidth="1"/>
    <col min="4093" max="4093" width="6.42578125" style="96" customWidth="1"/>
    <col min="4094" max="4094" width="7.5703125" style="96" customWidth="1"/>
    <col min="4095" max="4095" width="7.42578125" style="96" customWidth="1"/>
    <col min="4096" max="4096" width="7.140625" style="96" customWidth="1"/>
    <col min="4097" max="4097" width="5.28515625" style="96" customWidth="1"/>
    <col min="4098" max="4098" width="8.28515625" style="96" customWidth="1"/>
    <col min="4099" max="4100" width="5.85546875" style="96" customWidth="1"/>
    <col min="4101" max="4101" width="6" style="96" customWidth="1"/>
    <col min="4102" max="4102" width="8.5703125" style="96" customWidth="1"/>
    <col min="4103" max="4103" width="7.42578125" style="96" customWidth="1"/>
    <col min="4104" max="4104" width="6.5703125" style="96" customWidth="1"/>
    <col min="4105" max="4332" width="9.140625" style="96"/>
    <col min="4333" max="4333" width="3.7109375" style="96" customWidth="1"/>
    <col min="4334" max="4334" width="26.28515625" style="96" customWidth="1"/>
    <col min="4335" max="4335" width="5.7109375" style="96" customWidth="1"/>
    <col min="4336" max="4336" width="22.5703125" style="96" customWidth="1"/>
    <col min="4337" max="4337" width="5.7109375" style="96" customWidth="1"/>
    <col min="4338" max="4338" width="7.7109375" style="96" customWidth="1"/>
    <col min="4339" max="4339" width="5.7109375" style="96" customWidth="1"/>
    <col min="4340" max="4340" width="5.85546875" style="96" customWidth="1"/>
    <col min="4341" max="4341" width="6" style="96" customWidth="1"/>
    <col min="4342" max="4342" width="8" style="96" customWidth="1"/>
    <col min="4343" max="4343" width="6.28515625" style="96" customWidth="1"/>
    <col min="4344" max="4344" width="6.140625" style="96" customWidth="1"/>
    <col min="4345" max="4345" width="6.28515625" style="96" customWidth="1"/>
    <col min="4346" max="4346" width="7.85546875" style="96" customWidth="1"/>
    <col min="4347" max="4347" width="7.140625" style="96" customWidth="1"/>
    <col min="4348" max="4348" width="7.28515625" style="96" customWidth="1"/>
    <col min="4349" max="4349" width="6.42578125" style="96" customWidth="1"/>
    <col min="4350" max="4350" width="7.5703125" style="96" customWidth="1"/>
    <col min="4351" max="4351" width="7.42578125" style="96" customWidth="1"/>
    <col min="4352" max="4352" width="7.140625" style="96" customWidth="1"/>
    <col min="4353" max="4353" width="5.28515625" style="96" customWidth="1"/>
    <col min="4354" max="4354" width="8.28515625" style="96" customWidth="1"/>
    <col min="4355" max="4356" width="5.85546875" style="96" customWidth="1"/>
    <col min="4357" max="4357" width="6" style="96" customWidth="1"/>
    <col min="4358" max="4358" width="8.5703125" style="96" customWidth="1"/>
    <col min="4359" max="4359" width="7.42578125" style="96" customWidth="1"/>
    <col min="4360" max="4360" width="6.5703125" style="96" customWidth="1"/>
    <col min="4361" max="4588" width="9.140625" style="96"/>
    <col min="4589" max="4589" width="3.7109375" style="96" customWidth="1"/>
    <col min="4590" max="4590" width="26.28515625" style="96" customWidth="1"/>
    <col min="4591" max="4591" width="5.7109375" style="96" customWidth="1"/>
    <col min="4592" max="4592" width="22.5703125" style="96" customWidth="1"/>
    <col min="4593" max="4593" width="5.7109375" style="96" customWidth="1"/>
    <col min="4594" max="4594" width="7.7109375" style="96" customWidth="1"/>
    <col min="4595" max="4595" width="5.7109375" style="96" customWidth="1"/>
    <col min="4596" max="4596" width="5.85546875" style="96" customWidth="1"/>
    <col min="4597" max="4597" width="6" style="96" customWidth="1"/>
    <col min="4598" max="4598" width="8" style="96" customWidth="1"/>
    <col min="4599" max="4599" width="6.28515625" style="96" customWidth="1"/>
    <col min="4600" max="4600" width="6.140625" style="96" customWidth="1"/>
    <col min="4601" max="4601" width="6.28515625" style="96" customWidth="1"/>
    <col min="4602" max="4602" width="7.85546875" style="96" customWidth="1"/>
    <col min="4603" max="4603" width="7.140625" style="96" customWidth="1"/>
    <col min="4604" max="4604" width="7.28515625" style="96" customWidth="1"/>
    <col min="4605" max="4605" width="6.42578125" style="96" customWidth="1"/>
    <col min="4606" max="4606" width="7.5703125" style="96" customWidth="1"/>
    <col min="4607" max="4607" width="7.42578125" style="96" customWidth="1"/>
    <col min="4608" max="4608" width="7.140625" style="96" customWidth="1"/>
    <col min="4609" max="4609" width="5.28515625" style="96" customWidth="1"/>
    <col min="4610" max="4610" width="8.28515625" style="96" customWidth="1"/>
    <col min="4611" max="4612" width="5.85546875" style="96" customWidth="1"/>
    <col min="4613" max="4613" width="6" style="96" customWidth="1"/>
    <col min="4614" max="4614" width="8.5703125" style="96" customWidth="1"/>
    <col min="4615" max="4615" width="7.42578125" style="96" customWidth="1"/>
    <col min="4616" max="4616" width="6.5703125" style="96" customWidth="1"/>
    <col min="4617" max="4844" width="9.140625" style="96"/>
    <col min="4845" max="4845" width="3.7109375" style="96" customWidth="1"/>
    <col min="4846" max="4846" width="26.28515625" style="96" customWidth="1"/>
    <col min="4847" max="4847" width="5.7109375" style="96" customWidth="1"/>
    <col min="4848" max="4848" width="22.5703125" style="96" customWidth="1"/>
    <col min="4849" max="4849" width="5.7109375" style="96" customWidth="1"/>
    <col min="4850" max="4850" width="7.7109375" style="96" customWidth="1"/>
    <col min="4851" max="4851" width="5.7109375" style="96" customWidth="1"/>
    <col min="4852" max="4852" width="5.85546875" style="96" customWidth="1"/>
    <col min="4853" max="4853" width="6" style="96" customWidth="1"/>
    <col min="4854" max="4854" width="8" style="96" customWidth="1"/>
    <col min="4855" max="4855" width="6.28515625" style="96" customWidth="1"/>
    <col min="4856" max="4856" width="6.140625" style="96" customWidth="1"/>
    <col min="4857" max="4857" width="6.28515625" style="96" customWidth="1"/>
    <col min="4858" max="4858" width="7.85546875" style="96" customWidth="1"/>
    <col min="4859" max="4859" width="7.140625" style="96" customWidth="1"/>
    <col min="4860" max="4860" width="7.28515625" style="96" customWidth="1"/>
    <col min="4861" max="4861" width="6.42578125" style="96" customWidth="1"/>
    <col min="4862" max="4862" width="7.5703125" style="96" customWidth="1"/>
    <col min="4863" max="4863" width="7.42578125" style="96" customWidth="1"/>
    <col min="4864" max="4864" width="7.140625" style="96" customWidth="1"/>
    <col min="4865" max="4865" width="5.28515625" style="96" customWidth="1"/>
    <col min="4866" max="4866" width="8.28515625" style="96" customWidth="1"/>
    <col min="4867" max="4868" width="5.85546875" style="96" customWidth="1"/>
    <col min="4869" max="4869" width="6" style="96" customWidth="1"/>
    <col min="4870" max="4870" width="8.5703125" style="96" customWidth="1"/>
    <col min="4871" max="4871" width="7.42578125" style="96" customWidth="1"/>
    <col min="4872" max="4872" width="6.5703125" style="96" customWidth="1"/>
    <col min="4873" max="5100" width="9.140625" style="96"/>
    <col min="5101" max="5101" width="3.7109375" style="96" customWidth="1"/>
    <col min="5102" max="5102" width="26.28515625" style="96" customWidth="1"/>
    <col min="5103" max="5103" width="5.7109375" style="96" customWidth="1"/>
    <col min="5104" max="5104" width="22.5703125" style="96" customWidth="1"/>
    <col min="5105" max="5105" width="5.7109375" style="96" customWidth="1"/>
    <col min="5106" max="5106" width="7.7109375" style="96" customWidth="1"/>
    <col min="5107" max="5107" width="5.7109375" style="96" customWidth="1"/>
    <col min="5108" max="5108" width="5.85546875" style="96" customWidth="1"/>
    <col min="5109" max="5109" width="6" style="96" customWidth="1"/>
    <col min="5110" max="5110" width="8" style="96" customWidth="1"/>
    <col min="5111" max="5111" width="6.28515625" style="96" customWidth="1"/>
    <col min="5112" max="5112" width="6.140625" style="96" customWidth="1"/>
    <col min="5113" max="5113" width="6.28515625" style="96" customWidth="1"/>
    <col min="5114" max="5114" width="7.85546875" style="96" customWidth="1"/>
    <col min="5115" max="5115" width="7.140625" style="96" customWidth="1"/>
    <col min="5116" max="5116" width="7.28515625" style="96" customWidth="1"/>
    <col min="5117" max="5117" width="6.42578125" style="96" customWidth="1"/>
    <col min="5118" max="5118" width="7.5703125" style="96" customWidth="1"/>
    <col min="5119" max="5119" width="7.42578125" style="96" customWidth="1"/>
    <col min="5120" max="5120" width="7.140625" style="96" customWidth="1"/>
    <col min="5121" max="5121" width="5.28515625" style="96" customWidth="1"/>
    <col min="5122" max="5122" width="8.28515625" style="96" customWidth="1"/>
    <col min="5123" max="5124" width="5.85546875" style="96" customWidth="1"/>
    <col min="5125" max="5125" width="6" style="96" customWidth="1"/>
    <col min="5126" max="5126" width="8.5703125" style="96" customWidth="1"/>
    <col min="5127" max="5127" width="7.42578125" style="96" customWidth="1"/>
    <col min="5128" max="5128" width="6.5703125" style="96" customWidth="1"/>
    <col min="5129" max="5356" width="9.140625" style="96"/>
    <col min="5357" max="5357" width="3.7109375" style="96" customWidth="1"/>
    <col min="5358" max="5358" width="26.28515625" style="96" customWidth="1"/>
    <col min="5359" max="5359" width="5.7109375" style="96" customWidth="1"/>
    <col min="5360" max="5360" width="22.5703125" style="96" customWidth="1"/>
    <col min="5361" max="5361" width="5.7109375" style="96" customWidth="1"/>
    <col min="5362" max="5362" width="7.7109375" style="96" customWidth="1"/>
    <col min="5363" max="5363" width="5.7109375" style="96" customWidth="1"/>
    <col min="5364" max="5364" width="5.85546875" style="96" customWidth="1"/>
    <col min="5365" max="5365" width="6" style="96" customWidth="1"/>
    <col min="5366" max="5366" width="8" style="96" customWidth="1"/>
    <col min="5367" max="5367" width="6.28515625" style="96" customWidth="1"/>
    <col min="5368" max="5368" width="6.140625" style="96" customWidth="1"/>
    <col min="5369" max="5369" width="6.28515625" style="96" customWidth="1"/>
    <col min="5370" max="5370" width="7.85546875" style="96" customWidth="1"/>
    <col min="5371" max="5371" width="7.140625" style="96" customWidth="1"/>
    <col min="5372" max="5372" width="7.28515625" style="96" customWidth="1"/>
    <col min="5373" max="5373" width="6.42578125" style="96" customWidth="1"/>
    <col min="5374" max="5374" width="7.5703125" style="96" customWidth="1"/>
    <col min="5375" max="5375" width="7.42578125" style="96" customWidth="1"/>
    <col min="5376" max="5376" width="7.140625" style="96" customWidth="1"/>
    <col min="5377" max="5377" width="5.28515625" style="96" customWidth="1"/>
    <col min="5378" max="5378" width="8.28515625" style="96" customWidth="1"/>
    <col min="5379" max="5380" width="5.85546875" style="96" customWidth="1"/>
    <col min="5381" max="5381" width="6" style="96" customWidth="1"/>
    <col min="5382" max="5382" width="8.5703125" style="96" customWidth="1"/>
    <col min="5383" max="5383" width="7.42578125" style="96" customWidth="1"/>
    <col min="5384" max="5384" width="6.5703125" style="96" customWidth="1"/>
    <col min="5385" max="5612" width="9.140625" style="96"/>
    <col min="5613" max="5613" width="3.7109375" style="96" customWidth="1"/>
    <col min="5614" max="5614" width="26.28515625" style="96" customWidth="1"/>
    <col min="5615" max="5615" width="5.7109375" style="96" customWidth="1"/>
    <col min="5616" max="5616" width="22.5703125" style="96" customWidth="1"/>
    <col min="5617" max="5617" width="5.7109375" style="96" customWidth="1"/>
    <col min="5618" max="5618" width="7.7109375" style="96" customWidth="1"/>
    <col min="5619" max="5619" width="5.7109375" style="96" customWidth="1"/>
    <col min="5620" max="5620" width="5.85546875" style="96" customWidth="1"/>
    <col min="5621" max="5621" width="6" style="96" customWidth="1"/>
    <col min="5622" max="5622" width="8" style="96" customWidth="1"/>
    <col min="5623" max="5623" width="6.28515625" style="96" customWidth="1"/>
    <col min="5624" max="5624" width="6.140625" style="96" customWidth="1"/>
    <col min="5625" max="5625" width="6.28515625" style="96" customWidth="1"/>
    <col min="5626" max="5626" width="7.85546875" style="96" customWidth="1"/>
    <col min="5627" max="5627" width="7.140625" style="96" customWidth="1"/>
    <col min="5628" max="5628" width="7.28515625" style="96" customWidth="1"/>
    <col min="5629" max="5629" width="6.42578125" style="96" customWidth="1"/>
    <col min="5630" max="5630" width="7.5703125" style="96" customWidth="1"/>
    <col min="5631" max="5631" width="7.42578125" style="96" customWidth="1"/>
    <col min="5632" max="5632" width="7.140625" style="96" customWidth="1"/>
    <col min="5633" max="5633" width="5.28515625" style="96" customWidth="1"/>
    <col min="5634" max="5634" width="8.28515625" style="96" customWidth="1"/>
    <col min="5635" max="5636" width="5.85546875" style="96" customWidth="1"/>
    <col min="5637" max="5637" width="6" style="96" customWidth="1"/>
    <col min="5638" max="5638" width="8.5703125" style="96" customWidth="1"/>
    <col min="5639" max="5639" width="7.42578125" style="96" customWidth="1"/>
    <col min="5640" max="5640" width="6.5703125" style="96" customWidth="1"/>
    <col min="5641" max="5868" width="9.140625" style="96"/>
    <col min="5869" max="5869" width="3.7109375" style="96" customWidth="1"/>
    <col min="5870" max="5870" width="26.28515625" style="96" customWidth="1"/>
    <col min="5871" max="5871" width="5.7109375" style="96" customWidth="1"/>
    <col min="5872" max="5872" width="22.5703125" style="96" customWidth="1"/>
    <col min="5873" max="5873" width="5.7109375" style="96" customWidth="1"/>
    <col min="5874" max="5874" width="7.7109375" style="96" customWidth="1"/>
    <col min="5875" max="5875" width="5.7109375" style="96" customWidth="1"/>
    <col min="5876" max="5876" width="5.85546875" style="96" customWidth="1"/>
    <col min="5877" max="5877" width="6" style="96" customWidth="1"/>
    <col min="5878" max="5878" width="8" style="96" customWidth="1"/>
    <col min="5879" max="5879" width="6.28515625" style="96" customWidth="1"/>
    <col min="5880" max="5880" width="6.140625" style="96" customWidth="1"/>
    <col min="5881" max="5881" width="6.28515625" style="96" customWidth="1"/>
    <col min="5882" max="5882" width="7.85546875" style="96" customWidth="1"/>
    <col min="5883" max="5883" width="7.140625" style="96" customWidth="1"/>
    <col min="5884" max="5884" width="7.28515625" style="96" customWidth="1"/>
    <col min="5885" max="5885" width="6.42578125" style="96" customWidth="1"/>
    <col min="5886" max="5886" width="7.5703125" style="96" customWidth="1"/>
    <col min="5887" max="5887" width="7.42578125" style="96" customWidth="1"/>
    <col min="5888" max="5888" width="7.140625" style="96" customWidth="1"/>
    <col min="5889" max="5889" width="5.28515625" style="96" customWidth="1"/>
    <col min="5890" max="5890" width="8.28515625" style="96" customWidth="1"/>
    <col min="5891" max="5892" width="5.85546875" style="96" customWidth="1"/>
    <col min="5893" max="5893" width="6" style="96" customWidth="1"/>
    <col min="5894" max="5894" width="8.5703125" style="96" customWidth="1"/>
    <col min="5895" max="5895" width="7.42578125" style="96" customWidth="1"/>
    <col min="5896" max="5896" width="6.5703125" style="96" customWidth="1"/>
    <col min="5897" max="6124" width="9.140625" style="96"/>
    <col min="6125" max="6125" width="3.7109375" style="96" customWidth="1"/>
    <col min="6126" max="6126" width="26.28515625" style="96" customWidth="1"/>
    <col min="6127" max="6127" width="5.7109375" style="96" customWidth="1"/>
    <col min="6128" max="6128" width="22.5703125" style="96" customWidth="1"/>
    <col min="6129" max="6129" width="5.7109375" style="96" customWidth="1"/>
    <col min="6130" max="6130" width="7.7109375" style="96" customWidth="1"/>
    <col min="6131" max="6131" width="5.7109375" style="96" customWidth="1"/>
    <col min="6132" max="6132" width="5.85546875" style="96" customWidth="1"/>
    <col min="6133" max="6133" width="6" style="96" customWidth="1"/>
    <col min="6134" max="6134" width="8" style="96" customWidth="1"/>
    <col min="6135" max="6135" width="6.28515625" style="96" customWidth="1"/>
    <col min="6136" max="6136" width="6.140625" style="96" customWidth="1"/>
    <col min="6137" max="6137" width="6.28515625" style="96" customWidth="1"/>
    <col min="6138" max="6138" width="7.85546875" style="96" customWidth="1"/>
    <col min="6139" max="6139" width="7.140625" style="96" customWidth="1"/>
    <col min="6140" max="6140" width="7.28515625" style="96" customWidth="1"/>
    <col min="6141" max="6141" width="6.42578125" style="96" customWidth="1"/>
    <col min="6142" max="6142" width="7.5703125" style="96" customWidth="1"/>
    <col min="6143" max="6143" width="7.42578125" style="96" customWidth="1"/>
    <col min="6144" max="6144" width="7.140625" style="96" customWidth="1"/>
    <col min="6145" max="6145" width="5.28515625" style="96" customWidth="1"/>
    <col min="6146" max="6146" width="8.28515625" style="96" customWidth="1"/>
    <col min="6147" max="6148" width="5.85546875" style="96" customWidth="1"/>
    <col min="6149" max="6149" width="6" style="96" customWidth="1"/>
    <col min="6150" max="6150" width="8.5703125" style="96" customWidth="1"/>
    <col min="6151" max="6151" width="7.42578125" style="96" customWidth="1"/>
    <col min="6152" max="6152" width="6.5703125" style="96" customWidth="1"/>
    <col min="6153" max="6380" width="9.140625" style="96"/>
    <col min="6381" max="6381" width="3.7109375" style="96" customWidth="1"/>
    <col min="6382" max="6382" width="26.28515625" style="96" customWidth="1"/>
    <col min="6383" max="6383" width="5.7109375" style="96" customWidth="1"/>
    <col min="6384" max="6384" width="22.5703125" style="96" customWidth="1"/>
    <col min="6385" max="6385" width="5.7109375" style="96" customWidth="1"/>
    <col min="6386" max="6386" width="7.7109375" style="96" customWidth="1"/>
    <col min="6387" max="6387" width="5.7109375" style="96" customWidth="1"/>
    <col min="6388" max="6388" width="5.85546875" style="96" customWidth="1"/>
    <col min="6389" max="6389" width="6" style="96" customWidth="1"/>
    <col min="6390" max="6390" width="8" style="96" customWidth="1"/>
    <col min="6391" max="6391" width="6.28515625" style="96" customWidth="1"/>
    <col min="6392" max="6392" width="6.140625" style="96" customWidth="1"/>
    <col min="6393" max="6393" width="6.28515625" style="96" customWidth="1"/>
    <col min="6394" max="6394" width="7.85546875" style="96" customWidth="1"/>
    <col min="6395" max="6395" width="7.140625" style="96" customWidth="1"/>
    <col min="6396" max="6396" width="7.28515625" style="96" customWidth="1"/>
    <col min="6397" max="6397" width="6.42578125" style="96" customWidth="1"/>
    <col min="6398" max="6398" width="7.5703125" style="96" customWidth="1"/>
    <col min="6399" max="6399" width="7.42578125" style="96" customWidth="1"/>
    <col min="6400" max="6400" width="7.140625" style="96" customWidth="1"/>
    <col min="6401" max="6401" width="5.28515625" style="96" customWidth="1"/>
    <col min="6402" max="6402" width="8.28515625" style="96" customWidth="1"/>
    <col min="6403" max="6404" width="5.85546875" style="96" customWidth="1"/>
    <col min="6405" max="6405" width="6" style="96" customWidth="1"/>
    <col min="6406" max="6406" width="8.5703125" style="96" customWidth="1"/>
    <col min="6407" max="6407" width="7.42578125" style="96" customWidth="1"/>
    <col min="6408" max="6408" width="6.5703125" style="96" customWidth="1"/>
    <col min="6409" max="6636" width="9.140625" style="96"/>
    <col min="6637" max="6637" width="3.7109375" style="96" customWidth="1"/>
    <col min="6638" max="6638" width="26.28515625" style="96" customWidth="1"/>
    <col min="6639" max="6639" width="5.7109375" style="96" customWidth="1"/>
    <col min="6640" max="6640" width="22.5703125" style="96" customWidth="1"/>
    <col min="6641" max="6641" width="5.7109375" style="96" customWidth="1"/>
    <col min="6642" max="6642" width="7.7109375" style="96" customWidth="1"/>
    <col min="6643" max="6643" width="5.7109375" style="96" customWidth="1"/>
    <col min="6644" max="6644" width="5.85546875" style="96" customWidth="1"/>
    <col min="6645" max="6645" width="6" style="96" customWidth="1"/>
    <col min="6646" max="6646" width="8" style="96" customWidth="1"/>
    <col min="6647" max="6647" width="6.28515625" style="96" customWidth="1"/>
    <col min="6648" max="6648" width="6.140625" style="96" customWidth="1"/>
    <col min="6649" max="6649" width="6.28515625" style="96" customWidth="1"/>
    <col min="6650" max="6650" width="7.85546875" style="96" customWidth="1"/>
    <col min="6651" max="6651" width="7.140625" style="96" customWidth="1"/>
    <col min="6652" max="6652" width="7.28515625" style="96" customWidth="1"/>
    <col min="6653" max="6653" width="6.42578125" style="96" customWidth="1"/>
    <col min="6654" max="6654" width="7.5703125" style="96" customWidth="1"/>
    <col min="6655" max="6655" width="7.42578125" style="96" customWidth="1"/>
    <col min="6656" max="6656" width="7.140625" style="96" customWidth="1"/>
    <col min="6657" max="6657" width="5.28515625" style="96" customWidth="1"/>
    <col min="6658" max="6658" width="8.28515625" style="96" customWidth="1"/>
    <col min="6659" max="6660" width="5.85546875" style="96" customWidth="1"/>
    <col min="6661" max="6661" width="6" style="96" customWidth="1"/>
    <col min="6662" max="6662" width="8.5703125" style="96" customWidth="1"/>
    <col min="6663" max="6663" width="7.42578125" style="96" customWidth="1"/>
    <col min="6664" max="6664" width="6.5703125" style="96" customWidth="1"/>
    <col min="6665" max="6892" width="9.140625" style="96"/>
    <col min="6893" max="6893" width="3.7109375" style="96" customWidth="1"/>
    <col min="6894" max="6894" width="26.28515625" style="96" customWidth="1"/>
    <col min="6895" max="6895" width="5.7109375" style="96" customWidth="1"/>
    <col min="6896" max="6896" width="22.5703125" style="96" customWidth="1"/>
    <col min="6897" max="6897" width="5.7109375" style="96" customWidth="1"/>
    <col min="6898" max="6898" width="7.7109375" style="96" customWidth="1"/>
    <col min="6899" max="6899" width="5.7109375" style="96" customWidth="1"/>
    <col min="6900" max="6900" width="5.85546875" style="96" customWidth="1"/>
    <col min="6901" max="6901" width="6" style="96" customWidth="1"/>
    <col min="6902" max="6902" width="8" style="96" customWidth="1"/>
    <col min="6903" max="6903" width="6.28515625" style="96" customWidth="1"/>
    <col min="6904" max="6904" width="6.140625" style="96" customWidth="1"/>
    <col min="6905" max="6905" width="6.28515625" style="96" customWidth="1"/>
    <col min="6906" max="6906" width="7.85546875" style="96" customWidth="1"/>
    <col min="6907" max="6907" width="7.140625" style="96" customWidth="1"/>
    <col min="6908" max="6908" width="7.28515625" style="96" customWidth="1"/>
    <col min="6909" max="6909" width="6.42578125" style="96" customWidth="1"/>
    <col min="6910" max="6910" width="7.5703125" style="96" customWidth="1"/>
    <col min="6911" max="6911" width="7.42578125" style="96" customWidth="1"/>
    <col min="6912" max="6912" width="7.140625" style="96" customWidth="1"/>
    <col min="6913" max="6913" width="5.28515625" style="96" customWidth="1"/>
    <col min="6914" max="6914" width="8.28515625" style="96" customWidth="1"/>
    <col min="6915" max="6916" width="5.85546875" style="96" customWidth="1"/>
    <col min="6917" max="6917" width="6" style="96" customWidth="1"/>
    <col min="6918" max="6918" width="8.5703125" style="96" customWidth="1"/>
    <col min="6919" max="6919" width="7.42578125" style="96" customWidth="1"/>
    <col min="6920" max="6920" width="6.5703125" style="96" customWidth="1"/>
    <col min="6921" max="7148" width="9.140625" style="96"/>
    <col min="7149" max="7149" width="3.7109375" style="96" customWidth="1"/>
    <col min="7150" max="7150" width="26.28515625" style="96" customWidth="1"/>
    <col min="7151" max="7151" width="5.7109375" style="96" customWidth="1"/>
    <col min="7152" max="7152" width="22.5703125" style="96" customWidth="1"/>
    <col min="7153" max="7153" width="5.7109375" style="96" customWidth="1"/>
    <col min="7154" max="7154" width="7.7109375" style="96" customWidth="1"/>
    <col min="7155" max="7155" width="5.7109375" style="96" customWidth="1"/>
    <col min="7156" max="7156" width="5.85546875" style="96" customWidth="1"/>
    <col min="7157" max="7157" width="6" style="96" customWidth="1"/>
    <col min="7158" max="7158" width="8" style="96" customWidth="1"/>
    <col min="7159" max="7159" width="6.28515625" style="96" customWidth="1"/>
    <col min="7160" max="7160" width="6.140625" style="96" customWidth="1"/>
    <col min="7161" max="7161" width="6.28515625" style="96" customWidth="1"/>
    <col min="7162" max="7162" width="7.85546875" style="96" customWidth="1"/>
    <col min="7163" max="7163" width="7.140625" style="96" customWidth="1"/>
    <col min="7164" max="7164" width="7.28515625" style="96" customWidth="1"/>
    <col min="7165" max="7165" width="6.42578125" style="96" customWidth="1"/>
    <col min="7166" max="7166" width="7.5703125" style="96" customWidth="1"/>
    <col min="7167" max="7167" width="7.42578125" style="96" customWidth="1"/>
    <col min="7168" max="7168" width="7.140625" style="96" customWidth="1"/>
    <col min="7169" max="7169" width="5.28515625" style="96" customWidth="1"/>
    <col min="7170" max="7170" width="8.28515625" style="96" customWidth="1"/>
    <col min="7171" max="7172" width="5.85546875" style="96" customWidth="1"/>
    <col min="7173" max="7173" width="6" style="96" customWidth="1"/>
    <col min="7174" max="7174" width="8.5703125" style="96" customWidth="1"/>
    <col min="7175" max="7175" width="7.42578125" style="96" customWidth="1"/>
    <col min="7176" max="7176" width="6.5703125" style="96" customWidth="1"/>
    <col min="7177" max="7404" width="9.140625" style="96"/>
    <col min="7405" max="7405" width="3.7109375" style="96" customWidth="1"/>
    <col min="7406" max="7406" width="26.28515625" style="96" customWidth="1"/>
    <col min="7407" max="7407" width="5.7109375" style="96" customWidth="1"/>
    <col min="7408" max="7408" width="22.5703125" style="96" customWidth="1"/>
    <col min="7409" max="7409" width="5.7109375" style="96" customWidth="1"/>
    <col min="7410" max="7410" width="7.7109375" style="96" customWidth="1"/>
    <col min="7411" max="7411" width="5.7109375" style="96" customWidth="1"/>
    <col min="7412" max="7412" width="5.85546875" style="96" customWidth="1"/>
    <col min="7413" max="7413" width="6" style="96" customWidth="1"/>
    <col min="7414" max="7414" width="8" style="96" customWidth="1"/>
    <col min="7415" max="7415" width="6.28515625" style="96" customWidth="1"/>
    <col min="7416" max="7416" width="6.140625" style="96" customWidth="1"/>
    <col min="7417" max="7417" width="6.28515625" style="96" customWidth="1"/>
    <col min="7418" max="7418" width="7.85546875" style="96" customWidth="1"/>
    <col min="7419" max="7419" width="7.140625" style="96" customWidth="1"/>
    <col min="7420" max="7420" width="7.28515625" style="96" customWidth="1"/>
    <col min="7421" max="7421" width="6.42578125" style="96" customWidth="1"/>
    <col min="7422" max="7422" width="7.5703125" style="96" customWidth="1"/>
    <col min="7423" max="7423" width="7.42578125" style="96" customWidth="1"/>
    <col min="7424" max="7424" width="7.140625" style="96" customWidth="1"/>
    <col min="7425" max="7425" width="5.28515625" style="96" customWidth="1"/>
    <col min="7426" max="7426" width="8.28515625" style="96" customWidth="1"/>
    <col min="7427" max="7428" width="5.85546875" style="96" customWidth="1"/>
    <col min="7429" max="7429" width="6" style="96" customWidth="1"/>
    <col min="7430" max="7430" width="8.5703125" style="96" customWidth="1"/>
    <col min="7431" max="7431" width="7.42578125" style="96" customWidth="1"/>
    <col min="7432" max="7432" width="6.5703125" style="96" customWidth="1"/>
    <col min="7433" max="7660" width="9.140625" style="96"/>
    <col min="7661" max="7661" width="3.7109375" style="96" customWidth="1"/>
    <col min="7662" max="7662" width="26.28515625" style="96" customWidth="1"/>
    <col min="7663" max="7663" width="5.7109375" style="96" customWidth="1"/>
    <col min="7664" max="7664" width="22.5703125" style="96" customWidth="1"/>
    <col min="7665" max="7665" width="5.7109375" style="96" customWidth="1"/>
    <col min="7666" max="7666" width="7.7109375" style="96" customWidth="1"/>
    <col min="7667" max="7667" width="5.7109375" style="96" customWidth="1"/>
    <col min="7668" max="7668" width="5.85546875" style="96" customWidth="1"/>
    <col min="7669" max="7669" width="6" style="96" customWidth="1"/>
    <col min="7670" max="7670" width="8" style="96" customWidth="1"/>
    <col min="7671" max="7671" width="6.28515625" style="96" customWidth="1"/>
    <col min="7672" max="7672" width="6.140625" style="96" customWidth="1"/>
    <col min="7673" max="7673" width="6.28515625" style="96" customWidth="1"/>
    <col min="7674" max="7674" width="7.85546875" style="96" customWidth="1"/>
    <col min="7675" max="7675" width="7.140625" style="96" customWidth="1"/>
    <col min="7676" max="7676" width="7.28515625" style="96" customWidth="1"/>
    <col min="7677" max="7677" width="6.42578125" style="96" customWidth="1"/>
    <col min="7678" max="7678" width="7.5703125" style="96" customWidth="1"/>
    <col min="7679" max="7679" width="7.42578125" style="96" customWidth="1"/>
    <col min="7680" max="7680" width="7.140625" style="96" customWidth="1"/>
    <col min="7681" max="7681" width="5.28515625" style="96" customWidth="1"/>
    <col min="7682" max="7682" width="8.28515625" style="96" customWidth="1"/>
    <col min="7683" max="7684" width="5.85546875" style="96" customWidth="1"/>
    <col min="7685" max="7685" width="6" style="96" customWidth="1"/>
    <col min="7686" max="7686" width="8.5703125" style="96" customWidth="1"/>
    <col min="7687" max="7687" width="7.42578125" style="96" customWidth="1"/>
    <col min="7688" max="7688" width="6.5703125" style="96" customWidth="1"/>
    <col min="7689" max="7916" width="9.140625" style="96"/>
    <col min="7917" max="7917" width="3.7109375" style="96" customWidth="1"/>
    <col min="7918" max="7918" width="26.28515625" style="96" customWidth="1"/>
    <col min="7919" max="7919" width="5.7109375" style="96" customWidth="1"/>
    <col min="7920" max="7920" width="22.5703125" style="96" customWidth="1"/>
    <col min="7921" max="7921" width="5.7109375" style="96" customWidth="1"/>
    <col min="7922" max="7922" width="7.7109375" style="96" customWidth="1"/>
    <col min="7923" max="7923" width="5.7109375" style="96" customWidth="1"/>
    <col min="7924" max="7924" width="5.85546875" style="96" customWidth="1"/>
    <col min="7925" max="7925" width="6" style="96" customWidth="1"/>
    <col min="7926" max="7926" width="8" style="96" customWidth="1"/>
    <col min="7927" max="7927" width="6.28515625" style="96" customWidth="1"/>
    <col min="7928" max="7928" width="6.140625" style="96" customWidth="1"/>
    <col min="7929" max="7929" width="6.28515625" style="96" customWidth="1"/>
    <col min="7930" max="7930" width="7.85546875" style="96" customWidth="1"/>
    <col min="7931" max="7931" width="7.140625" style="96" customWidth="1"/>
    <col min="7932" max="7932" width="7.28515625" style="96" customWidth="1"/>
    <col min="7933" max="7933" width="6.42578125" style="96" customWidth="1"/>
    <col min="7934" max="7934" width="7.5703125" style="96" customWidth="1"/>
    <col min="7935" max="7935" width="7.42578125" style="96" customWidth="1"/>
    <col min="7936" max="7936" width="7.140625" style="96" customWidth="1"/>
    <col min="7937" max="7937" width="5.28515625" style="96" customWidth="1"/>
    <col min="7938" max="7938" width="8.28515625" style="96" customWidth="1"/>
    <col min="7939" max="7940" width="5.85546875" style="96" customWidth="1"/>
    <col min="7941" max="7941" width="6" style="96" customWidth="1"/>
    <col min="7942" max="7942" width="8.5703125" style="96" customWidth="1"/>
    <col min="7943" max="7943" width="7.42578125" style="96" customWidth="1"/>
    <col min="7944" max="7944" width="6.5703125" style="96" customWidth="1"/>
    <col min="7945" max="8172" width="9.140625" style="96"/>
    <col min="8173" max="8173" width="3.7109375" style="96" customWidth="1"/>
    <col min="8174" max="8174" width="26.28515625" style="96" customWidth="1"/>
    <col min="8175" max="8175" width="5.7109375" style="96" customWidth="1"/>
    <col min="8176" max="8176" width="22.5703125" style="96" customWidth="1"/>
    <col min="8177" max="8177" width="5.7109375" style="96" customWidth="1"/>
    <col min="8178" max="8178" width="7.7109375" style="96" customWidth="1"/>
    <col min="8179" max="8179" width="5.7109375" style="96" customWidth="1"/>
    <col min="8180" max="8180" width="5.85546875" style="96" customWidth="1"/>
    <col min="8181" max="8181" width="6" style="96" customWidth="1"/>
    <col min="8182" max="8182" width="8" style="96" customWidth="1"/>
    <col min="8183" max="8183" width="6.28515625" style="96" customWidth="1"/>
    <col min="8184" max="8184" width="6.140625" style="96" customWidth="1"/>
    <col min="8185" max="8185" width="6.28515625" style="96" customWidth="1"/>
    <col min="8186" max="8186" width="7.85546875" style="96" customWidth="1"/>
    <col min="8187" max="8187" width="7.140625" style="96" customWidth="1"/>
    <col min="8188" max="8188" width="7.28515625" style="96" customWidth="1"/>
    <col min="8189" max="8189" width="6.42578125" style="96" customWidth="1"/>
    <col min="8190" max="8190" width="7.5703125" style="96" customWidth="1"/>
    <col min="8191" max="8191" width="7.42578125" style="96" customWidth="1"/>
    <col min="8192" max="8192" width="7.140625" style="96" customWidth="1"/>
    <col min="8193" max="8193" width="5.28515625" style="96" customWidth="1"/>
    <col min="8194" max="8194" width="8.28515625" style="96" customWidth="1"/>
    <col min="8195" max="8196" width="5.85546875" style="96" customWidth="1"/>
    <col min="8197" max="8197" width="6" style="96" customWidth="1"/>
    <col min="8198" max="8198" width="8.5703125" style="96" customWidth="1"/>
    <col min="8199" max="8199" width="7.42578125" style="96" customWidth="1"/>
    <col min="8200" max="8200" width="6.5703125" style="96" customWidth="1"/>
    <col min="8201" max="8428" width="9.140625" style="96"/>
    <col min="8429" max="8429" width="3.7109375" style="96" customWidth="1"/>
    <col min="8430" max="8430" width="26.28515625" style="96" customWidth="1"/>
    <col min="8431" max="8431" width="5.7109375" style="96" customWidth="1"/>
    <col min="8432" max="8432" width="22.5703125" style="96" customWidth="1"/>
    <col min="8433" max="8433" width="5.7109375" style="96" customWidth="1"/>
    <col min="8434" max="8434" width="7.7109375" style="96" customWidth="1"/>
    <col min="8435" max="8435" width="5.7109375" style="96" customWidth="1"/>
    <col min="8436" max="8436" width="5.85546875" style="96" customWidth="1"/>
    <col min="8437" max="8437" width="6" style="96" customWidth="1"/>
    <col min="8438" max="8438" width="8" style="96" customWidth="1"/>
    <col min="8439" max="8439" width="6.28515625" style="96" customWidth="1"/>
    <col min="8440" max="8440" width="6.140625" style="96" customWidth="1"/>
    <col min="8441" max="8441" width="6.28515625" style="96" customWidth="1"/>
    <col min="8442" max="8442" width="7.85546875" style="96" customWidth="1"/>
    <col min="8443" max="8443" width="7.140625" style="96" customWidth="1"/>
    <col min="8444" max="8444" width="7.28515625" style="96" customWidth="1"/>
    <col min="8445" max="8445" width="6.42578125" style="96" customWidth="1"/>
    <col min="8446" max="8446" width="7.5703125" style="96" customWidth="1"/>
    <col min="8447" max="8447" width="7.42578125" style="96" customWidth="1"/>
    <col min="8448" max="8448" width="7.140625" style="96" customWidth="1"/>
    <col min="8449" max="8449" width="5.28515625" style="96" customWidth="1"/>
    <col min="8450" max="8450" width="8.28515625" style="96" customWidth="1"/>
    <col min="8451" max="8452" width="5.85546875" style="96" customWidth="1"/>
    <col min="8453" max="8453" width="6" style="96" customWidth="1"/>
    <col min="8454" max="8454" width="8.5703125" style="96" customWidth="1"/>
    <col min="8455" max="8455" width="7.42578125" style="96" customWidth="1"/>
    <col min="8456" max="8456" width="6.5703125" style="96" customWidth="1"/>
    <col min="8457" max="8684" width="9.140625" style="96"/>
    <col min="8685" max="8685" width="3.7109375" style="96" customWidth="1"/>
    <col min="8686" max="8686" width="26.28515625" style="96" customWidth="1"/>
    <col min="8687" max="8687" width="5.7109375" style="96" customWidth="1"/>
    <col min="8688" max="8688" width="22.5703125" style="96" customWidth="1"/>
    <col min="8689" max="8689" width="5.7109375" style="96" customWidth="1"/>
    <col min="8690" max="8690" width="7.7109375" style="96" customWidth="1"/>
    <col min="8691" max="8691" width="5.7109375" style="96" customWidth="1"/>
    <col min="8692" max="8692" width="5.85546875" style="96" customWidth="1"/>
    <col min="8693" max="8693" width="6" style="96" customWidth="1"/>
    <col min="8694" max="8694" width="8" style="96" customWidth="1"/>
    <col min="8695" max="8695" width="6.28515625" style="96" customWidth="1"/>
    <col min="8696" max="8696" width="6.140625" style="96" customWidth="1"/>
    <col min="8697" max="8697" width="6.28515625" style="96" customWidth="1"/>
    <col min="8698" max="8698" width="7.85546875" style="96" customWidth="1"/>
    <col min="8699" max="8699" width="7.140625" style="96" customWidth="1"/>
    <col min="8700" max="8700" width="7.28515625" style="96" customWidth="1"/>
    <col min="8701" max="8701" width="6.42578125" style="96" customWidth="1"/>
    <col min="8702" max="8702" width="7.5703125" style="96" customWidth="1"/>
    <col min="8703" max="8703" width="7.42578125" style="96" customWidth="1"/>
    <col min="8704" max="8704" width="7.140625" style="96" customWidth="1"/>
    <col min="8705" max="8705" width="5.28515625" style="96" customWidth="1"/>
    <col min="8706" max="8706" width="8.28515625" style="96" customWidth="1"/>
    <col min="8707" max="8708" width="5.85546875" style="96" customWidth="1"/>
    <col min="8709" max="8709" width="6" style="96" customWidth="1"/>
    <col min="8710" max="8710" width="8.5703125" style="96" customWidth="1"/>
    <col min="8711" max="8711" width="7.42578125" style="96" customWidth="1"/>
    <col min="8712" max="8712" width="6.5703125" style="96" customWidth="1"/>
    <col min="8713" max="8940" width="9.140625" style="96"/>
    <col min="8941" max="8941" width="3.7109375" style="96" customWidth="1"/>
    <col min="8942" max="8942" width="26.28515625" style="96" customWidth="1"/>
    <col min="8943" max="8943" width="5.7109375" style="96" customWidth="1"/>
    <col min="8944" max="8944" width="22.5703125" style="96" customWidth="1"/>
    <col min="8945" max="8945" width="5.7109375" style="96" customWidth="1"/>
    <col min="8946" max="8946" width="7.7109375" style="96" customWidth="1"/>
    <col min="8947" max="8947" width="5.7109375" style="96" customWidth="1"/>
    <col min="8948" max="8948" width="5.85546875" style="96" customWidth="1"/>
    <col min="8949" max="8949" width="6" style="96" customWidth="1"/>
    <col min="8950" max="8950" width="8" style="96" customWidth="1"/>
    <col min="8951" max="8951" width="6.28515625" style="96" customWidth="1"/>
    <col min="8952" max="8952" width="6.140625" style="96" customWidth="1"/>
    <col min="8953" max="8953" width="6.28515625" style="96" customWidth="1"/>
    <col min="8954" max="8954" width="7.85546875" style="96" customWidth="1"/>
    <col min="8955" max="8955" width="7.140625" style="96" customWidth="1"/>
    <col min="8956" max="8956" width="7.28515625" style="96" customWidth="1"/>
    <col min="8957" max="8957" width="6.42578125" style="96" customWidth="1"/>
    <col min="8958" max="8958" width="7.5703125" style="96" customWidth="1"/>
    <col min="8959" max="8959" width="7.42578125" style="96" customWidth="1"/>
    <col min="8960" max="8960" width="7.140625" style="96" customWidth="1"/>
    <col min="8961" max="8961" width="5.28515625" style="96" customWidth="1"/>
    <col min="8962" max="8962" width="8.28515625" style="96" customWidth="1"/>
    <col min="8963" max="8964" width="5.85546875" style="96" customWidth="1"/>
    <col min="8965" max="8965" width="6" style="96" customWidth="1"/>
    <col min="8966" max="8966" width="8.5703125" style="96" customWidth="1"/>
    <col min="8967" max="8967" width="7.42578125" style="96" customWidth="1"/>
    <col min="8968" max="8968" width="6.5703125" style="96" customWidth="1"/>
    <col min="8969" max="9196" width="9.140625" style="96"/>
    <col min="9197" max="9197" width="3.7109375" style="96" customWidth="1"/>
    <col min="9198" max="9198" width="26.28515625" style="96" customWidth="1"/>
    <col min="9199" max="9199" width="5.7109375" style="96" customWidth="1"/>
    <col min="9200" max="9200" width="22.5703125" style="96" customWidth="1"/>
    <col min="9201" max="9201" width="5.7109375" style="96" customWidth="1"/>
    <col min="9202" max="9202" width="7.7109375" style="96" customWidth="1"/>
    <col min="9203" max="9203" width="5.7109375" style="96" customWidth="1"/>
    <col min="9204" max="9204" width="5.85546875" style="96" customWidth="1"/>
    <col min="9205" max="9205" width="6" style="96" customWidth="1"/>
    <col min="9206" max="9206" width="8" style="96" customWidth="1"/>
    <col min="9207" max="9207" width="6.28515625" style="96" customWidth="1"/>
    <col min="9208" max="9208" width="6.140625" style="96" customWidth="1"/>
    <col min="9209" max="9209" width="6.28515625" style="96" customWidth="1"/>
    <col min="9210" max="9210" width="7.85546875" style="96" customWidth="1"/>
    <col min="9211" max="9211" width="7.140625" style="96" customWidth="1"/>
    <col min="9212" max="9212" width="7.28515625" style="96" customWidth="1"/>
    <col min="9213" max="9213" width="6.42578125" style="96" customWidth="1"/>
    <col min="9214" max="9214" width="7.5703125" style="96" customWidth="1"/>
    <col min="9215" max="9215" width="7.42578125" style="96" customWidth="1"/>
    <col min="9216" max="9216" width="7.140625" style="96" customWidth="1"/>
    <col min="9217" max="9217" width="5.28515625" style="96" customWidth="1"/>
    <col min="9218" max="9218" width="8.28515625" style="96" customWidth="1"/>
    <col min="9219" max="9220" width="5.85546875" style="96" customWidth="1"/>
    <col min="9221" max="9221" width="6" style="96" customWidth="1"/>
    <col min="9222" max="9222" width="8.5703125" style="96" customWidth="1"/>
    <col min="9223" max="9223" width="7.42578125" style="96" customWidth="1"/>
    <col min="9224" max="9224" width="6.5703125" style="96" customWidth="1"/>
    <col min="9225" max="9452" width="9.140625" style="96"/>
    <col min="9453" max="9453" width="3.7109375" style="96" customWidth="1"/>
    <col min="9454" max="9454" width="26.28515625" style="96" customWidth="1"/>
    <col min="9455" max="9455" width="5.7109375" style="96" customWidth="1"/>
    <col min="9456" max="9456" width="22.5703125" style="96" customWidth="1"/>
    <col min="9457" max="9457" width="5.7109375" style="96" customWidth="1"/>
    <col min="9458" max="9458" width="7.7109375" style="96" customWidth="1"/>
    <col min="9459" max="9459" width="5.7109375" style="96" customWidth="1"/>
    <col min="9460" max="9460" width="5.85546875" style="96" customWidth="1"/>
    <col min="9461" max="9461" width="6" style="96" customWidth="1"/>
    <col min="9462" max="9462" width="8" style="96" customWidth="1"/>
    <col min="9463" max="9463" width="6.28515625" style="96" customWidth="1"/>
    <col min="9464" max="9464" width="6.140625" style="96" customWidth="1"/>
    <col min="9465" max="9465" width="6.28515625" style="96" customWidth="1"/>
    <col min="9466" max="9466" width="7.85546875" style="96" customWidth="1"/>
    <col min="9467" max="9467" width="7.140625" style="96" customWidth="1"/>
    <col min="9468" max="9468" width="7.28515625" style="96" customWidth="1"/>
    <col min="9469" max="9469" width="6.42578125" style="96" customWidth="1"/>
    <col min="9470" max="9470" width="7.5703125" style="96" customWidth="1"/>
    <col min="9471" max="9471" width="7.42578125" style="96" customWidth="1"/>
    <col min="9472" max="9472" width="7.140625" style="96" customWidth="1"/>
    <col min="9473" max="9473" width="5.28515625" style="96" customWidth="1"/>
    <col min="9474" max="9474" width="8.28515625" style="96" customWidth="1"/>
    <col min="9475" max="9476" width="5.85546875" style="96" customWidth="1"/>
    <col min="9477" max="9477" width="6" style="96" customWidth="1"/>
    <col min="9478" max="9478" width="8.5703125" style="96" customWidth="1"/>
    <col min="9479" max="9479" width="7.42578125" style="96" customWidth="1"/>
    <col min="9480" max="9480" width="6.5703125" style="96" customWidth="1"/>
    <col min="9481" max="9708" width="9.140625" style="96"/>
    <col min="9709" max="9709" width="3.7109375" style="96" customWidth="1"/>
    <col min="9710" max="9710" width="26.28515625" style="96" customWidth="1"/>
    <col min="9711" max="9711" width="5.7109375" style="96" customWidth="1"/>
    <col min="9712" max="9712" width="22.5703125" style="96" customWidth="1"/>
    <col min="9713" max="9713" width="5.7109375" style="96" customWidth="1"/>
    <col min="9714" max="9714" width="7.7109375" style="96" customWidth="1"/>
    <col min="9715" max="9715" width="5.7109375" style="96" customWidth="1"/>
    <col min="9716" max="9716" width="5.85546875" style="96" customWidth="1"/>
    <col min="9717" max="9717" width="6" style="96" customWidth="1"/>
    <col min="9718" max="9718" width="8" style="96" customWidth="1"/>
    <col min="9719" max="9719" width="6.28515625" style="96" customWidth="1"/>
    <col min="9720" max="9720" width="6.140625" style="96" customWidth="1"/>
    <col min="9721" max="9721" width="6.28515625" style="96" customWidth="1"/>
    <col min="9722" max="9722" width="7.85546875" style="96" customWidth="1"/>
    <col min="9723" max="9723" width="7.140625" style="96" customWidth="1"/>
    <col min="9724" max="9724" width="7.28515625" style="96" customWidth="1"/>
    <col min="9725" max="9725" width="6.42578125" style="96" customWidth="1"/>
    <col min="9726" max="9726" width="7.5703125" style="96" customWidth="1"/>
    <col min="9727" max="9727" width="7.42578125" style="96" customWidth="1"/>
    <col min="9728" max="9728" width="7.140625" style="96" customWidth="1"/>
    <col min="9729" max="9729" width="5.28515625" style="96" customWidth="1"/>
    <col min="9730" max="9730" width="8.28515625" style="96" customWidth="1"/>
    <col min="9731" max="9732" width="5.85546875" style="96" customWidth="1"/>
    <col min="9733" max="9733" width="6" style="96" customWidth="1"/>
    <col min="9734" max="9734" width="8.5703125" style="96" customWidth="1"/>
    <col min="9735" max="9735" width="7.42578125" style="96" customWidth="1"/>
    <col min="9736" max="9736" width="6.5703125" style="96" customWidth="1"/>
    <col min="9737" max="9964" width="9.140625" style="96"/>
    <col min="9965" max="9965" width="3.7109375" style="96" customWidth="1"/>
    <col min="9966" max="9966" width="26.28515625" style="96" customWidth="1"/>
    <col min="9967" max="9967" width="5.7109375" style="96" customWidth="1"/>
    <col min="9968" max="9968" width="22.5703125" style="96" customWidth="1"/>
    <col min="9969" max="9969" width="5.7109375" style="96" customWidth="1"/>
    <col min="9970" max="9970" width="7.7109375" style="96" customWidth="1"/>
    <col min="9971" max="9971" width="5.7109375" style="96" customWidth="1"/>
    <col min="9972" max="9972" width="5.85546875" style="96" customWidth="1"/>
    <col min="9973" max="9973" width="6" style="96" customWidth="1"/>
    <col min="9974" max="9974" width="8" style="96" customWidth="1"/>
    <col min="9975" max="9975" width="6.28515625" style="96" customWidth="1"/>
    <col min="9976" max="9976" width="6.140625" style="96" customWidth="1"/>
    <col min="9977" max="9977" width="6.28515625" style="96" customWidth="1"/>
    <col min="9978" max="9978" width="7.85546875" style="96" customWidth="1"/>
    <col min="9979" max="9979" width="7.140625" style="96" customWidth="1"/>
    <col min="9980" max="9980" width="7.28515625" style="96" customWidth="1"/>
    <col min="9981" max="9981" width="6.42578125" style="96" customWidth="1"/>
    <col min="9982" max="9982" width="7.5703125" style="96" customWidth="1"/>
    <col min="9983" max="9983" width="7.42578125" style="96" customWidth="1"/>
    <col min="9984" max="9984" width="7.140625" style="96" customWidth="1"/>
    <col min="9985" max="9985" width="5.28515625" style="96" customWidth="1"/>
    <col min="9986" max="9986" width="8.28515625" style="96" customWidth="1"/>
    <col min="9987" max="9988" width="5.85546875" style="96" customWidth="1"/>
    <col min="9989" max="9989" width="6" style="96" customWidth="1"/>
    <col min="9990" max="9990" width="8.5703125" style="96" customWidth="1"/>
    <col min="9991" max="9991" width="7.42578125" style="96" customWidth="1"/>
    <col min="9992" max="9992" width="6.5703125" style="96" customWidth="1"/>
    <col min="9993" max="10220" width="9.140625" style="96"/>
    <col min="10221" max="10221" width="3.7109375" style="96" customWidth="1"/>
    <col min="10222" max="10222" width="26.28515625" style="96" customWidth="1"/>
    <col min="10223" max="10223" width="5.7109375" style="96" customWidth="1"/>
    <col min="10224" max="10224" width="22.5703125" style="96" customWidth="1"/>
    <col min="10225" max="10225" width="5.7109375" style="96" customWidth="1"/>
    <col min="10226" max="10226" width="7.7109375" style="96" customWidth="1"/>
    <col min="10227" max="10227" width="5.7109375" style="96" customWidth="1"/>
    <col min="10228" max="10228" width="5.85546875" style="96" customWidth="1"/>
    <col min="10229" max="10229" width="6" style="96" customWidth="1"/>
    <col min="10230" max="10230" width="8" style="96" customWidth="1"/>
    <col min="10231" max="10231" width="6.28515625" style="96" customWidth="1"/>
    <col min="10232" max="10232" width="6.140625" style="96" customWidth="1"/>
    <col min="10233" max="10233" width="6.28515625" style="96" customWidth="1"/>
    <col min="10234" max="10234" width="7.85546875" style="96" customWidth="1"/>
    <col min="10235" max="10235" width="7.140625" style="96" customWidth="1"/>
    <col min="10236" max="10236" width="7.28515625" style="96" customWidth="1"/>
    <col min="10237" max="10237" width="6.42578125" style="96" customWidth="1"/>
    <col min="10238" max="10238" width="7.5703125" style="96" customWidth="1"/>
    <col min="10239" max="10239" width="7.42578125" style="96" customWidth="1"/>
    <col min="10240" max="10240" width="7.140625" style="96" customWidth="1"/>
    <col min="10241" max="10241" width="5.28515625" style="96" customWidth="1"/>
    <col min="10242" max="10242" width="8.28515625" style="96" customWidth="1"/>
    <col min="10243" max="10244" width="5.85546875" style="96" customWidth="1"/>
    <col min="10245" max="10245" width="6" style="96" customWidth="1"/>
    <col min="10246" max="10246" width="8.5703125" style="96" customWidth="1"/>
    <col min="10247" max="10247" width="7.42578125" style="96" customWidth="1"/>
    <col min="10248" max="10248" width="6.5703125" style="96" customWidth="1"/>
    <col min="10249" max="10476" width="9.140625" style="96"/>
    <col min="10477" max="10477" width="3.7109375" style="96" customWidth="1"/>
    <col min="10478" max="10478" width="26.28515625" style="96" customWidth="1"/>
    <col min="10479" max="10479" width="5.7109375" style="96" customWidth="1"/>
    <col min="10480" max="10480" width="22.5703125" style="96" customWidth="1"/>
    <col min="10481" max="10481" width="5.7109375" style="96" customWidth="1"/>
    <col min="10482" max="10482" width="7.7109375" style="96" customWidth="1"/>
    <col min="10483" max="10483" width="5.7109375" style="96" customWidth="1"/>
    <col min="10484" max="10484" width="5.85546875" style="96" customWidth="1"/>
    <col min="10485" max="10485" width="6" style="96" customWidth="1"/>
    <col min="10486" max="10486" width="8" style="96" customWidth="1"/>
    <col min="10487" max="10487" width="6.28515625" style="96" customWidth="1"/>
    <col min="10488" max="10488" width="6.140625" style="96" customWidth="1"/>
    <col min="10489" max="10489" width="6.28515625" style="96" customWidth="1"/>
    <col min="10490" max="10490" width="7.85546875" style="96" customWidth="1"/>
    <col min="10491" max="10491" width="7.140625" style="96" customWidth="1"/>
    <col min="10492" max="10492" width="7.28515625" style="96" customWidth="1"/>
    <col min="10493" max="10493" width="6.42578125" style="96" customWidth="1"/>
    <col min="10494" max="10494" width="7.5703125" style="96" customWidth="1"/>
    <col min="10495" max="10495" width="7.42578125" style="96" customWidth="1"/>
    <col min="10496" max="10496" width="7.140625" style="96" customWidth="1"/>
    <col min="10497" max="10497" width="5.28515625" style="96" customWidth="1"/>
    <col min="10498" max="10498" width="8.28515625" style="96" customWidth="1"/>
    <col min="10499" max="10500" width="5.85546875" style="96" customWidth="1"/>
    <col min="10501" max="10501" width="6" style="96" customWidth="1"/>
    <col min="10502" max="10502" width="8.5703125" style="96" customWidth="1"/>
    <col min="10503" max="10503" width="7.42578125" style="96" customWidth="1"/>
    <col min="10504" max="10504" width="6.5703125" style="96" customWidth="1"/>
    <col min="10505" max="10732" width="9.140625" style="96"/>
    <col min="10733" max="10733" width="3.7109375" style="96" customWidth="1"/>
    <col min="10734" max="10734" width="26.28515625" style="96" customWidth="1"/>
    <col min="10735" max="10735" width="5.7109375" style="96" customWidth="1"/>
    <col min="10736" max="10736" width="22.5703125" style="96" customWidth="1"/>
    <col min="10737" max="10737" width="5.7109375" style="96" customWidth="1"/>
    <col min="10738" max="10738" width="7.7109375" style="96" customWidth="1"/>
    <col min="10739" max="10739" width="5.7109375" style="96" customWidth="1"/>
    <col min="10740" max="10740" width="5.85546875" style="96" customWidth="1"/>
    <col min="10741" max="10741" width="6" style="96" customWidth="1"/>
    <col min="10742" max="10742" width="8" style="96" customWidth="1"/>
    <col min="10743" max="10743" width="6.28515625" style="96" customWidth="1"/>
    <col min="10744" max="10744" width="6.140625" style="96" customWidth="1"/>
    <col min="10745" max="10745" width="6.28515625" style="96" customWidth="1"/>
    <col min="10746" max="10746" width="7.85546875" style="96" customWidth="1"/>
    <col min="10747" max="10747" width="7.140625" style="96" customWidth="1"/>
    <col min="10748" max="10748" width="7.28515625" style="96" customWidth="1"/>
    <col min="10749" max="10749" width="6.42578125" style="96" customWidth="1"/>
    <col min="10750" max="10750" width="7.5703125" style="96" customWidth="1"/>
    <col min="10751" max="10751" width="7.42578125" style="96" customWidth="1"/>
    <col min="10752" max="10752" width="7.140625" style="96" customWidth="1"/>
    <col min="10753" max="10753" width="5.28515625" style="96" customWidth="1"/>
    <col min="10754" max="10754" width="8.28515625" style="96" customWidth="1"/>
    <col min="10755" max="10756" width="5.85546875" style="96" customWidth="1"/>
    <col min="10757" max="10757" width="6" style="96" customWidth="1"/>
    <col min="10758" max="10758" width="8.5703125" style="96" customWidth="1"/>
    <col min="10759" max="10759" width="7.42578125" style="96" customWidth="1"/>
    <col min="10760" max="10760" width="6.5703125" style="96" customWidth="1"/>
    <col min="10761" max="10988" width="9.140625" style="96"/>
    <col min="10989" max="10989" width="3.7109375" style="96" customWidth="1"/>
    <col min="10990" max="10990" width="26.28515625" style="96" customWidth="1"/>
    <col min="10991" max="10991" width="5.7109375" style="96" customWidth="1"/>
    <col min="10992" max="10992" width="22.5703125" style="96" customWidth="1"/>
    <col min="10993" max="10993" width="5.7109375" style="96" customWidth="1"/>
    <col min="10994" max="10994" width="7.7109375" style="96" customWidth="1"/>
    <col min="10995" max="10995" width="5.7109375" style="96" customWidth="1"/>
    <col min="10996" max="10996" width="5.85546875" style="96" customWidth="1"/>
    <col min="10997" max="10997" width="6" style="96" customWidth="1"/>
    <col min="10998" max="10998" width="8" style="96" customWidth="1"/>
    <col min="10999" max="10999" width="6.28515625" style="96" customWidth="1"/>
    <col min="11000" max="11000" width="6.140625" style="96" customWidth="1"/>
    <col min="11001" max="11001" width="6.28515625" style="96" customWidth="1"/>
    <col min="11002" max="11002" width="7.85546875" style="96" customWidth="1"/>
    <col min="11003" max="11003" width="7.140625" style="96" customWidth="1"/>
    <col min="11004" max="11004" width="7.28515625" style="96" customWidth="1"/>
    <col min="11005" max="11005" width="6.42578125" style="96" customWidth="1"/>
    <col min="11006" max="11006" width="7.5703125" style="96" customWidth="1"/>
    <col min="11007" max="11007" width="7.42578125" style="96" customWidth="1"/>
    <col min="11008" max="11008" width="7.140625" style="96" customWidth="1"/>
    <col min="11009" max="11009" width="5.28515625" style="96" customWidth="1"/>
    <col min="11010" max="11010" width="8.28515625" style="96" customWidth="1"/>
    <col min="11011" max="11012" width="5.85546875" style="96" customWidth="1"/>
    <col min="11013" max="11013" width="6" style="96" customWidth="1"/>
    <col min="11014" max="11014" width="8.5703125" style="96" customWidth="1"/>
    <col min="11015" max="11015" width="7.42578125" style="96" customWidth="1"/>
    <col min="11016" max="11016" width="6.5703125" style="96" customWidth="1"/>
    <col min="11017" max="11244" width="9.140625" style="96"/>
    <col min="11245" max="11245" width="3.7109375" style="96" customWidth="1"/>
    <col min="11246" max="11246" width="26.28515625" style="96" customWidth="1"/>
    <col min="11247" max="11247" width="5.7109375" style="96" customWidth="1"/>
    <col min="11248" max="11248" width="22.5703125" style="96" customWidth="1"/>
    <col min="11249" max="11249" width="5.7109375" style="96" customWidth="1"/>
    <col min="11250" max="11250" width="7.7109375" style="96" customWidth="1"/>
    <col min="11251" max="11251" width="5.7109375" style="96" customWidth="1"/>
    <col min="11252" max="11252" width="5.85546875" style="96" customWidth="1"/>
    <col min="11253" max="11253" width="6" style="96" customWidth="1"/>
    <col min="11254" max="11254" width="8" style="96" customWidth="1"/>
    <col min="11255" max="11255" width="6.28515625" style="96" customWidth="1"/>
    <col min="11256" max="11256" width="6.140625" style="96" customWidth="1"/>
    <col min="11257" max="11257" width="6.28515625" style="96" customWidth="1"/>
    <col min="11258" max="11258" width="7.85546875" style="96" customWidth="1"/>
    <col min="11259" max="11259" width="7.140625" style="96" customWidth="1"/>
    <col min="11260" max="11260" width="7.28515625" style="96" customWidth="1"/>
    <col min="11261" max="11261" width="6.42578125" style="96" customWidth="1"/>
    <col min="11262" max="11262" width="7.5703125" style="96" customWidth="1"/>
    <col min="11263" max="11263" width="7.42578125" style="96" customWidth="1"/>
    <col min="11264" max="11264" width="7.140625" style="96" customWidth="1"/>
    <col min="11265" max="11265" width="5.28515625" style="96" customWidth="1"/>
    <col min="11266" max="11266" width="8.28515625" style="96" customWidth="1"/>
    <col min="11267" max="11268" width="5.85546875" style="96" customWidth="1"/>
    <col min="11269" max="11269" width="6" style="96" customWidth="1"/>
    <col min="11270" max="11270" width="8.5703125" style="96" customWidth="1"/>
    <col min="11271" max="11271" width="7.42578125" style="96" customWidth="1"/>
    <col min="11272" max="11272" width="6.5703125" style="96" customWidth="1"/>
    <col min="11273" max="11500" width="9.140625" style="96"/>
    <col min="11501" max="11501" width="3.7109375" style="96" customWidth="1"/>
    <col min="11502" max="11502" width="26.28515625" style="96" customWidth="1"/>
    <col min="11503" max="11503" width="5.7109375" style="96" customWidth="1"/>
    <col min="11504" max="11504" width="22.5703125" style="96" customWidth="1"/>
    <col min="11505" max="11505" width="5.7109375" style="96" customWidth="1"/>
    <col min="11506" max="11506" width="7.7109375" style="96" customWidth="1"/>
    <col min="11507" max="11507" width="5.7109375" style="96" customWidth="1"/>
    <col min="11508" max="11508" width="5.85546875" style="96" customWidth="1"/>
    <col min="11509" max="11509" width="6" style="96" customWidth="1"/>
    <col min="11510" max="11510" width="8" style="96" customWidth="1"/>
    <col min="11511" max="11511" width="6.28515625" style="96" customWidth="1"/>
    <col min="11512" max="11512" width="6.140625" style="96" customWidth="1"/>
    <col min="11513" max="11513" width="6.28515625" style="96" customWidth="1"/>
    <col min="11514" max="11514" width="7.85546875" style="96" customWidth="1"/>
    <col min="11515" max="11515" width="7.140625" style="96" customWidth="1"/>
    <col min="11516" max="11516" width="7.28515625" style="96" customWidth="1"/>
    <col min="11517" max="11517" width="6.42578125" style="96" customWidth="1"/>
    <col min="11518" max="11518" width="7.5703125" style="96" customWidth="1"/>
    <col min="11519" max="11519" width="7.42578125" style="96" customWidth="1"/>
    <col min="11520" max="11520" width="7.140625" style="96" customWidth="1"/>
    <col min="11521" max="11521" width="5.28515625" style="96" customWidth="1"/>
    <col min="11522" max="11522" width="8.28515625" style="96" customWidth="1"/>
    <col min="11523" max="11524" width="5.85546875" style="96" customWidth="1"/>
    <col min="11525" max="11525" width="6" style="96" customWidth="1"/>
    <col min="11526" max="11526" width="8.5703125" style="96" customWidth="1"/>
    <col min="11527" max="11527" width="7.42578125" style="96" customWidth="1"/>
    <col min="11528" max="11528" width="6.5703125" style="96" customWidth="1"/>
    <col min="11529" max="11756" width="9.140625" style="96"/>
    <col min="11757" max="11757" width="3.7109375" style="96" customWidth="1"/>
    <col min="11758" max="11758" width="26.28515625" style="96" customWidth="1"/>
    <col min="11759" max="11759" width="5.7109375" style="96" customWidth="1"/>
    <col min="11760" max="11760" width="22.5703125" style="96" customWidth="1"/>
    <col min="11761" max="11761" width="5.7109375" style="96" customWidth="1"/>
    <col min="11762" max="11762" width="7.7109375" style="96" customWidth="1"/>
    <col min="11763" max="11763" width="5.7109375" style="96" customWidth="1"/>
    <col min="11764" max="11764" width="5.85546875" style="96" customWidth="1"/>
    <col min="11765" max="11765" width="6" style="96" customWidth="1"/>
    <col min="11766" max="11766" width="8" style="96" customWidth="1"/>
    <col min="11767" max="11767" width="6.28515625" style="96" customWidth="1"/>
    <col min="11768" max="11768" width="6.140625" style="96" customWidth="1"/>
    <col min="11769" max="11769" width="6.28515625" style="96" customWidth="1"/>
    <col min="11770" max="11770" width="7.85546875" style="96" customWidth="1"/>
    <col min="11771" max="11771" width="7.140625" style="96" customWidth="1"/>
    <col min="11772" max="11772" width="7.28515625" style="96" customWidth="1"/>
    <col min="11773" max="11773" width="6.42578125" style="96" customWidth="1"/>
    <col min="11774" max="11774" width="7.5703125" style="96" customWidth="1"/>
    <col min="11775" max="11775" width="7.42578125" style="96" customWidth="1"/>
    <col min="11776" max="11776" width="7.140625" style="96" customWidth="1"/>
    <col min="11777" max="11777" width="5.28515625" style="96" customWidth="1"/>
    <col min="11778" max="11778" width="8.28515625" style="96" customWidth="1"/>
    <col min="11779" max="11780" width="5.85546875" style="96" customWidth="1"/>
    <col min="11781" max="11781" width="6" style="96" customWidth="1"/>
    <col min="11782" max="11782" width="8.5703125" style="96" customWidth="1"/>
    <col min="11783" max="11783" width="7.42578125" style="96" customWidth="1"/>
    <col min="11784" max="11784" width="6.5703125" style="96" customWidth="1"/>
    <col min="11785" max="12012" width="9.140625" style="96"/>
    <col min="12013" max="12013" width="3.7109375" style="96" customWidth="1"/>
    <col min="12014" max="12014" width="26.28515625" style="96" customWidth="1"/>
    <col min="12015" max="12015" width="5.7109375" style="96" customWidth="1"/>
    <col min="12016" max="12016" width="22.5703125" style="96" customWidth="1"/>
    <col min="12017" max="12017" width="5.7109375" style="96" customWidth="1"/>
    <col min="12018" max="12018" width="7.7109375" style="96" customWidth="1"/>
    <col min="12019" max="12019" width="5.7109375" style="96" customWidth="1"/>
    <col min="12020" max="12020" width="5.85546875" style="96" customWidth="1"/>
    <col min="12021" max="12021" width="6" style="96" customWidth="1"/>
    <col min="12022" max="12022" width="8" style="96" customWidth="1"/>
    <col min="12023" max="12023" width="6.28515625" style="96" customWidth="1"/>
    <col min="12024" max="12024" width="6.140625" style="96" customWidth="1"/>
    <col min="12025" max="12025" width="6.28515625" style="96" customWidth="1"/>
    <col min="12026" max="12026" width="7.85546875" style="96" customWidth="1"/>
    <col min="12027" max="12027" width="7.140625" style="96" customWidth="1"/>
    <col min="12028" max="12028" width="7.28515625" style="96" customWidth="1"/>
    <col min="12029" max="12029" width="6.42578125" style="96" customWidth="1"/>
    <col min="12030" max="12030" width="7.5703125" style="96" customWidth="1"/>
    <col min="12031" max="12031" width="7.42578125" style="96" customWidth="1"/>
    <col min="12032" max="12032" width="7.140625" style="96" customWidth="1"/>
    <col min="12033" max="12033" width="5.28515625" style="96" customWidth="1"/>
    <col min="12034" max="12034" width="8.28515625" style="96" customWidth="1"/>
    <col min="12035" max="12036" width="5.85546875" style="96" customWidth="1"/>
    <col min="12037" max="12037" width="6" style="96" customWidth="1"/>
    <col min="12038" max="12038" width="8.5703125" style="96" customWidth="1"/>
    <col min="12039" max="12039" width="7.42578125" style="96" customWidth="1"/>
    <col min="12040" max="12040" width="6.5703125" style="96" customWidth="1"/>
    <col min="12041" max="12268" width="9.140625" style="96"/>
    <col min="12269" max="12269" width="3.7109375" style="96" customWidth="1"/>
    <col min="12270" max="12270" width="26.28515625" style="96" customWidth="1"/>
    <col min="12271" max="12271" width="5.7109375" style="96" customWidth="1"/>
    <col min="12272" max="12272" width="22.5703125" style="96" customWidth="1"/>
    <col min="12273" max="12273" width="5.7109375" style="96" customWidth="1"/>
    <col min="12274" max="12274" width="7.7109375" style="96" customWidth="1"/>
    <col min="12275" max="12275" width="5.7109375" style="96" customWidth="1"/>
    <col min="12276" max="12276" width="5.85546875" style="96" customWidth="1"/>
    <col min="12277" max="12277" width="6" style="96" customWidth="1"/>
    <col min="12278" max="12278" width="8" style="96" customWidth="1"/>
    <col min="12279" max="12279" width="6.28515625" style="96" customWidth="1"/>
    <col min="12280" max="12280" width="6.140625" style="96" customWidth="1"/>
    <col min="12281" max="12281" width="6.28515625" style="96" customWidth="1"/>
    <col min="12282" max="12282" width="7.85546875" style="96" customWidth="1"/>
    <col min="12283" max="12283" width="7.140625" style="96" customWidth="1"/>
    <col min="12284" max="12284" width="7.28515625" style="96" customWidth="1"/>
    <col min="12285" max="12285" width="6.42578125" style="96" customWidth="1"/>
    <col min="12286" max="12286" width="7.5703125" style="96" customWidth="1"/>
    <col min="12287" max="12287" width="7.42578125" style="96" customWidth="1"/>
    <col min="12288" max="12288" width="7.140625" style="96" customWidth="1"/>
    <col min="12289" max="12289" width="5.28515625" style="96" customWidth="1"/>
    <col min="12290" max="12290" width="8.28515625" style="96" customWidth="1"/>
    <col min="12291" max="12292" width="5.85546875" style="96" customWidth="1"/>
    <col min="12293" max="12293" width="6" style="96" customWidth="1"/>
    <col min="12294" max="12294" width="8.5703125" style="96" customWidth="1"/>
    <col min="12295" max="12295" width="7.42578125" style="96" customWidth="1"/>
    <col min="12296" max="12296" width="6.5703125" style="96" customWidth="1"/>
    <col min="12297" max="12524" width="9.140625" style="96"/>
    <col min="12525" max="12525" width="3.7109375" style="96" customWidth="1"/>
    <col min="12526" max="12526" width="26.28515625" style="96" customWidth="1"/>
    <col min="12527" max="12527" width="5.7109375" style="96" customWidth="1"/>
    <col min="12528" max="12528" width="22.5703125" style="96" customWidth="1"/>
    <col min="12529" max="12529" width="5.7109375" style="96" customWidth="1"/>
    <col min="12530" max="12530" width="7.7109375" style="96" customWidth="1"/>
    <col min="12531" max="12531" width="5.7109375" style="96" customWidth="1"/>
    <col min="12532" max="12532" width="5.85546875" style="96" customWidth="1"/>
    <col min="12533" max="12533" width="6" style="96" customWidth="1"/>
    <col min="12534" max="12534" width="8" style="96" customWidth="1"/>
    <col min="12535" max="12535" width="6.28515625" style="96" customWidth="1"/>
    <col min="12536" max="12536" width="6.140625" style="96" customWidth="1"/>
    <col min="12537" max="12537" width="6.28515625" style="96" customWidth="1"/>
    <col min="12538" max="12538" width="7.85546875" style="96" customWidth="1"/>
    <col min="12539" max="12539" width="7.140625" style="96" customWidth="1"/>
    <col min="12540" max="12540" width="7.28515625" style="96" customWidth="1"/>
    <col min="12541" max="12541" width="6.42578125" style="96" customWidth="1"/>
    <col min="12542" max="12542" width="7.5703125" style="96" customWidth="1"/>
    <col min="12543" max="12543" width="7.42578125" style="96" customWidth="1"/>
    <col min="12544" max="12544" width="7.140625" style="96" customWidth="1"/>
    <col min="12545" max="12545" width="5.28515625" style="96" customWidth="1"/>
    <col min="12546" max="12546" width="8.28515625" style="96" customWidth="1"/>
    <col min="12547" max="12548" width="5.85546875" style="96" customWidth="1"/>
    <col min="12549" max="12549" width="6" style="96" customWidth="1"/>
    <col min="12550" max="12550" width="8.5703125" style="96" customWidth="1"/>
    <col min="12551" max="12551" width="7.42578125" style="96" customWidth="1"/>
    <col min="12552" max="12552" width="6.5703125" style="96" customWidth="1"/>
    <col min="12553" max="12780" width="9.140625" style="96"/>
    <col min="12781" max="12781" width="3.7109375" style="96" customWidth="1"/>
    <col min="12782" max="12782" width="26.28515625" style="96" customWidth="1"/>
    <col min="12783" max="12783" width="5.7109375" style="96" customWidth="1"/>
    <col min="12784" max="12784" width="22.5703125" style="96" customWidth="1"/>
    <col min="12785" max="12785" width="5.7109375" style="96" customWidth="1"/>
    <col min="12786" max="12786" width="7.7109375" style="96" customWidth="1"/>
    <col min="12787" max="12787" width="5.7109375" style="96" customWidth="1"/>
    <col min="12788" max="12788" width="5.85546875" style="96" customWidth="1"/>
    <col min="12789" max="12789" width="6" style="96" customWidth="1"/>
    <col min="12790" max="12790" width="8" style="96" customWidth="1"/>
    <col min="12791" max="12791" width="6.28515625" style="96" customWidth="1"/>
    <col min="12792" max="12792" width="6.140625" style="96" customWidth="1"/>
    <col min="12793" max="12793" width="6.28515625" style="96" customWidth="1"/>
    <col min="12794" max="12794" width="7.85546875" style="96" customWidth="1"/>
    <col min="12795" max="12795" width="7.140625" style="96" customWidth="1"/>
    <col min="12796" max="12796" width="7.28515625" style="96" customWidth="1"/>
    <col min="12797" max="12797" width="6.42578125" style="96" customWidth="1"/>
    <col min="12798" max="12798" width="7.5703125" style="96" customWidth="1"/>
    <col min="12799" max="12799" width="7.42578125" style="96" customWidth="1"/>
    <col min="12800" max="12800" width="7.140625" style="96" customWidth="1"/>
    <col min="12801" max="12801" width="5.28515625" style="96" customWidth="1"/>
    <col min="12802" max="12802" width="8.28515625" style="96" customWidth="1"/>
    <col min="12803" max="12804" width="5.85546875" style="96" customWidth="1"/>
    <col min="12805" max="12805" width="6" style="96" customWidth="1"/>
    <col min="12806" max="12806" width="8.5703125" style="96" customWidth="1"/>
    <col min="12807" max="12807" width="7.42578125" style="96" customWidth="1"/>
    <col min="12808" max="12808" width="6.5703125" style="96" customWidth="1"/>
    <col min="12809" max="13036" width="9.140625" style="96"/>
    <col min="13037" max="13037" width="3.7109375" style="96" customWidth="1"/>
    <col min="13038" max="13038" width="26.28515625" style="96" customWidth="1"/>
    <col min="13039" max="13039" width="5.7109375" style="96" customWidth="1"/>
    <col min="13040" max="13040" width="22.5703125" style="96" customWidth="1"/>
    <col min="13041" max="13041" width="5.7109375" style="96" customWidth="1"/>
    <col min="13042" max="13042" width="7.7109375" style="96" customWidth="1"/>
    <col min="13043" max="13043" width="5.7109375" style="96" customWidth="1"/>
    <col min="13044" max="13044" width="5.85546875" style="96" customWidth="1"/>
    <col min="13045" max="13045" width="6" style="96" customWidth="1"/>
    <col min="13046" max="13046" width="8" style="96" customWidth="1"/>
    <col min="13047" max="13047" width="6.28515625" style="96" customWidth="1"/>
    <col min="13048" max="13048" width="6.140625" style="96" customWidth="1"/>
    <col min="13049" max="13049" width="6.28515625" style="96" customWidth="1"/>
    <col min="13050" max="13050" width="7.85546875" style="96" customWidth="1"/>
    <col min="13051" max="13051" width="7.140625" style="96" customWidth="1"/>
    <col min="13052" max="13052" width="7.28515625" style="96" customWidth="1"/>
    <col min="13053" max="13053" width="6.42578125" style="96" customWidth="1"/>
    <col min="13054" max="13054" width="7.5703125" style="96" customWidth="1"/>
    <col min="13055" max="13055" width="7.42578125" style="96" customWidth="1"/>
    <col min="13056" max="13056" width="7.140625" style="96" customWidth="1"/>
    <col min="13057" max="13057" width="5.28515625" style="96" customWidth="1"/>
    <col min="13058" max="13058" width="8.28515625" style="96" customWidth="1"/>
    <col min="13059" max="13060" width="5.85546875" style="96" customWidth="1"/>
    <col min="13061" max="13061" width="6" style="96" customWidth="1"/>
    <col min="13062" max="13062" width="8.5703125" style="96" customWidth="1"/>
    <col min="13063" max="13063" width="7.42578125" style="96" customWidth="1"/>
    <col min="13064" max="13064" width="6.5703125" style="96" customWidth="1"/>
    <col min="13065" max="13292" width="9.140625" style="96"/>
    <col min="13293" max="13293" width="3.7109375" style="96" customWidth="1"/>
    <col min="13294" max="13294" width="26.28515625" style="96" customWidth="1"/>
    <col min="13295" max="13295" width="5.7109375" style="96" customWidth="1"/>
    <col min="13296" max="13296" width="22.5703125" style="96" customWidth="1"/>
    <col min="13297" max="13297" width="5.7109375" style="96" customWidth="1"/>
    <col min="13298" max="13298" width="7.7109375" style="96" customWidth="1"/>
    <col min="13299" max="13299" width="5.7109375" style="96" customWidth="1"/>
    <col min="13300" max="13300" width="5.85546875" style="96" customWidth="1"/>
    <col min="13301" max="13301" width="6" style="96" customWidth="1"/>
    <col min="13302" max="13302" width="8" style="96" customWidth="1"/>
    <col min="13303" max="13303" width="6.28515625" style="96" customWidth="1"/>
    <col min="13304" max="13304" width="6.140625" style="96" customWidth="1"/>
    <col min="13305" max="13305" width="6.28515625" style="96" customWidth="1"/>
    <col min="13306" max="13306" width="7.85546875" style="96" customWidth="1"/>
    <col min="13307" max="13307" width="7.140625" style="96" customWidth="1"/>
    <col min="13308" max="13308" width="7.28515625" style="96" customWidth="1"/>
    <col min="13309" max="13309" width="6.42578125" style="96" customWidth="1"/>
    <col min="13310" max="13310" width="7.5703125" style="96" customWidth="1"/>
    <col min="13311" max="13311" width="7.42578125" style="96" customWidth="1"/>
    <col min="13312" max="13312" width="7.140625" style="96" customWidth="1"/>
    <col min="13313" max="13313" width="5.28515625" style="96" customWidth="1"/>
    <col min="13314" max="13314" width="8.28515625" style="96" customWidth="1"/>
    <col min="13315" max="13316" width="5.85546875" style="96" customWidth="1"/>
    <col min="13317" max="13317" width="6" style="96" customWidth="1"/>
    <col min="13318" max="13318" width="8.5703125" style="96" customWidth="1"/>
    <col min="13319" max="13319" width="7.42578125" style="96" customWidth="1"/>
    <col min="13320" max="13320" width="6.5703125" style="96" customWidth="1"/>
    <col min="13321" max="13548" width="9.140625" style="96"/>
    <col min="13549" max="13549" width="3.7109375" style="96" customWidth="1"/>
    <col min="13550" max="13550" width="26.28515625" style="96" customWidth="1"/>
    <col min="13551" max="13551" width="5.7109375" style="96" customWidth="1"/>
    <col min="13552" max="13552" width="22.5703125" style="96" customWidth="1"/>
    <col min="13553" max="13553" width="5.7109375" style="96" customWidth="1"/>
    <col min="13554" max="13554" width="7.7109375" style="96" customWidth="1"/>
    <col min="13555" max="13555" width="5.7109375" style="96" customWidth="1"/>
    <col min="13556" max="13556" width="5.85546875" style="96" customWidth="1"/>
    <col min="13557" max="13557" width="6" style="96" customWidth="1"/>
    <col min="13558" max="13558" width="8" style="96" customWidth="1"/>
    <col min="13559" max="13559" width="6.28515625" style="96" customWidth="1"/>
    <col min="13560" max="13560" width="6.140625" style="96" customWidth="1"/>
    <col min="13561" max="13561" width="6.28515625" style="96" customWidth="1"/>
    <col min="13562" max="13562" width="7.85546875" style="96" customWidth="1"/>
    <col min="13563" max="13563" width="7.140625" style="96" customWidth="1"/>
    <col min="13564" max="13564" width="7.28515625" style="96" customWidth="1"/>
    <col min="13565" max="13565" width="6.42578125" style="96" customWidth="1"/>
    <col min="13566" max="13566" width="7.5703125" style="96" customWidth="1"/>
    <col min="13567" max="13567" width="7.42578125" style="96" customWidth="1"/>
    <col min="13568" max="13568" width="7.140625" style="96" customWidth="1"/>
    <col min="13569" max="13569" width="5.28515625" style="96" customWidth="1"/>
    <col min="13570" max="13570" width="8.28515625" style="96" customWidth="1"/>
    <col min="13571" max="13572" width="5.85546875" style="96" customWidth="1"/>
    <col min="13573" max="13573" width="6" style="96" customWidth="1"/>
    <col min="13574" max="13574" width="8.5703125" style="96" customWidth="1"/>
    <col min="13575" max="13575" width="7.42578125" style="96" customWidth="1"/>
    <col min="13576" max="13576" width="6.5703125" style="96" customWidth="1"/>
    <col min="13577" max="13804" width="9.140625" style="96"/>
    <col min="13805" max="13805" width="3.7109375" style="96" customWidth="1"/>
    <col min="13806" max="13806" width="26.28515625" style="96" customWidth="1"/>
    <col min="13807" max="13807" width="5.7109375" style="96" customWidth="1"/>
    <col min="13808" max="13808" width="22.5703125" style="96" customWidth="1"/>
    <col min="13809" max="13809" width="5.7109375" style="96" customWidth="1"/>
    <col min="13810" max="13810" width="7.7109375" style="96" customWidth="1"/>
    <col min="13811" max="13811" width="5.7109375" style="96" customWidth="1"/>
    <col min="13812" max="13812" width="5.85546875" style="96" customWidth="1"/>
    <col min="13813" max="13813" width="6" style="96" customWidth="1"/>
    <col min="13814" max="13814" width="8" style="96" customWidth="1"/>
    <col min="13815" max="13815" width="6.28515625" style="96" customWidth="1"/>
    <col min="13816" max="13816" width="6.140625" style="96" customWidth="1"/>
    <col min="13817" max="13817" width="6.28515625" style="96" customWidth="1"/>
    <col min="13818" max="13818" width="7.85546875" style="96" customWidth="1"/>
    <col min="13819" max="13819" width="7.140625" style="96" customWidth="1"/>
    <col min="13820" max="13820" width="7.28515625" style="96" customWidth="1"/>
    <col min="13821" max="13821" width="6.42578125" style="96" customWidth="1"/>
    <col min="13822" max="13822" width="7.5703125" style="96" customWidth="1"/>
    <col min="13823" max="13823" width="7.42578125" style="96" customWidth="1"/>
    <col min="13824" max="13824" width="7.140625" style="96" customWidth="1"/>
    <col min="13825" max="13825" width="5.28515625" style="96" customWidth="1"/>
    <col min="13826" max="13826" width="8.28515625" style="96" customWidth="1"/>
    <col min="13827" max="13828" width="5.85546875" style="96" customWidth="1"/>
    <col min="13829" max="13829" width="6" style="96" customWidth="1"/>
    <col min="13830" max="13830" width="8.5703125" style="96" customWidth="1"/>
    <col min="13831" max="13831" width="7.42578125" style="96" customWidth="1"/>
    <col min="13832" max="13832" width="6.5703125" style="96" customWidth="1"/>
    <col min="13833" max="14060" width="9.140625" style="96"/>
    <col min="14061" max="14061" width="3.7109375" style="96" customWidth="1"/>
    <col min="14062" max="14062" width="26.28515625" style="96" customWidth="1"/>
    <col min="14063" max="14063" width="5.7109375" style="96" customWidth="1"/>
    <col min="14064" max="14064" width="22.5703125" style="96" customWidth="1"/>
    <col min="14065" max="14065" width="5.7109375" style="96" customWidth="1"/>
    <col min="14066" max="14066" width="7.7109375" style="96" customWidth="1"/>
    <col min="14067" max="14067" width="5.7109375" style="96" customWidth="1"/>
    <col min="14068" max="14068" width="5.85546875" style="96" customWidth="1"/>
    <col min="14069" max="14069" width="6" style="96" customWidth="1"/>
    <col min="14070" max="14070" width="8" style="96" customWidth="1"/>
    <col min="14071" max="14071" width="6.28515625" style="96" customWidth="1"/>
    <col min="14072" max="14072" width="6.140625" style="96" customWidth="1"/>
    <col min="14073" max="14073" width="6.28515625" style="96" customWidth="1"/>
    <col min="14074" max="14074" width="7.85546875" style="96" customWidth="1"/>
    <col min="14075" max="14075" width="7.140625" style="96" customWidth="1"/>
    <col min="14076" max="14076" width="7.28515625" style="96" customWidth="1"/>
    <col min="14077" max="14077" width="6.42578125" style="96" customWidth="1"/>
    <col min="14078" max="14078" width="7.5703125" style="96" customWidth="1"/>
    <col min="14079" max="14079" width="7.42578125" style="96" customWidth="1"/>
    <col min="14080" max="14080" width="7.140625" style="96" customWidth="1"/>
    <col min="14081" max="14081" width="5.28515625" style="96" customWidth="1"/>
    <col min="14082" max="14082" width="8.28515625" style="96" customWidth="1"/>
    <col min="14083" max="14084" width="5.85546875" style="96" customWidth="1"/>
    <col min="14085" max="14085" width="6" style="96" customWidth="1"/>
    <col min="14086" max="14086" width="8.5703125" style="96" customWidth="1"/>
    <col min="14087" max="14087" width="7.42578125" style="96" customWidth="1"/>
    <col min="14088" max="14088" width="6.5703125" style="96" customWidth="1"/>
    <col min="14089" max="14316" width="9.140625" style="96"/>
    <col min="14317" max="14317" width="3.7109375" style="96" customWidth="1"/>
    <col min="14318" max="14318" width="26.28515625" style="96" customWidth="1"/>
    <col min="14319" max="14319" width="5.7109375" style="96" customWidth="1"/>
    <col min="14320" max="14320" width="22.5703125" style="96" customWidth="1"/>
    <col min="14321" max="14321" width="5.7109375" style="96" customWidth="1"/>
    <col min="14322" max="14322" width="7.7109375" style="96" customWidth="1"/>
    <col min="14323" max="14323" width="5.7109375" style="96" customWidth="1"/>
    <col min="14324" max="14324" width="5.85546875" style="96" customWidth="1"/>
    <col min="14325" max="14325" width="6" style="96" customWidth="1"/>
    <col min="14326" max="14326" width="8" style="96" customWidth="1"/>
    <col min="14327" max="14327" width="6.28515625" style="96" customWidth="1"/>
    <col min="14328" max="14328" width="6.140625" style="96" customWidth="1"/>
    <col min="14329" max="14329" width="6.28515625" style="96" customWidth="1"/>
    <col min="14330" max="14330" width="7.85546875" style="96" customWidth="1"/>
    <col min="14331" max="14331" width="7.140625" style="96" customWidth="1"/>
    <col min="14332" max="14332" width="7.28515625" style="96" customWidth="1"/>
    <col min="14333" max="14333" width="6.42578125" style="96" customWidth="1"/>
    <col min="14334" max="14334" width="7.5703125" style="96" customWidth="1"/>
    <col min="14335" max="14335" width="7.42578125" style="96" customWidth="1"/>
    <col min="14336" max="14336" width="7.140625" style="96" customWidth="1"/>
    <col min="14337" max="14337" width="5.28515625" style="96" customWidth="1"/>
    <col min="14338" max="14338" width="8.28515625" style="96" customWidth="1"/>
    <col min="14339" max="14340" width="5.85546875" style="96" customWidth="1"/>
    <col min="14341" max="14341" width="6" style="96" customWidth="1"/>
    <col min="14342" max="14342" width="8.5703125" style="96" customWidth="1"/>
    <col min="14343" max="14343" width="7.42578125" style="96" customWidth="1"/>
    <col min="14344" max="14344" width="6.5703125" style="96" customWidth="1"/>
    <col min="14345" max="14572" width="9.140625" style="96"/>
    <col min="14573" max="14573" width="3.7109375" style="96" customWidth="1"/>
    <col min="14574" max="14574" width="26.28515625" style="96" customWidth="1"/>
    <col min="14575" max="14575" width="5.7109375" style="96" customWidth="1"/>
    <col min="14576" max="14576" width="22.5703125" style="96" customWidth="1"/>
    <col min="14577" max="14577" width="5.7109375" style="96" customWidth="1"/>
    <col min="14578" max="14578" width="7.7109375" style="96" customWidth="1"/>
    <col min="14579" max="14579" width="5.7109375" style="96" customWidth="1"/>
    <col min="14580" max="14580" width="5.85546875" style="96" customWidth="1"/>
    <col min="14581" max="14581" width="6" style="96" customWidth="1"/>
    <col min="14582" max="14582" width="8" style="96" customWidth="1"/>
    <col min="14583" max="14583" width="6.28515625" style="96" customWidth="1"/>
    <col min="14584" max="14584" width="6.140625" style="96" customWidth="1"/>
    <col min="14585" max="14585" width="6.28515625" style="96" customWidth="1"/>
    <col min="14586" max="14586" width="7.85546875" style="96" customWidth="1"/>
    <col min="14587" max="14587" width="7.140625" style="96" customWidth="1"/>
    <col min="14588" max="14588" width="7.28515625" style="96" customWidth="1"/>
    <col min="14589" max="14589" width="6.42578125" style="96" customWidth="1"/>
    <col min="14590" max="14590" width="7.5703125" style="96" customWidth="1"/>
    <col min="14591" max="14591" width="7.42578125" style="96" customWidth="1"/>
    <col min="14592" max="14592" width="7.140625" style="96" customWidth="1"/>
    <col min="14593" max="14593" width="5.28515625" style="96" customWidth="1"/>
    <col min="14594" max="14594" width="8.28515625" style="96" customWidth="1"/>
    <col min="14595" max="14596" width="5.85546875" style="96" customWidth="1"/>
    <col min="14597" max="14597" width="6" style="96" customWidth="1"/>
    <col min="14598" max="14598" width="8.5703125" style="96" customWidth="1"/>
    <col min="14599" max="14599" width="7.42578125" style="96" customWidth="1"/>
    <col min="14600" max="14600" width="6.5703125" style="96" customWidth="1"/>
    <col min="14601" max="14828" width="9.140625" style="96"/>
    <col min="14829" max="14829" width="3.7109375" style="96" customWidth="1"/>
    <col min="14830" max="14830" width="26.28515625" style="96" customWidth="1"/>
    <col min="14831" max="14831" width="5.7109375" style="96" customWidth="1"/>
    <col min="14832" max="14832" width="22.5703125" style="96" customWidth="1"/>
    <col min="14833" max="14833" width="5.7109375" style="96" customWidth="1"/>
    <col min="14834" max="14834" width="7.7109375" style="96" customWidth="1"/>
    <col min="14835" max="14835" width="5.7109375" style="96" customWidth="1"/>
    <col min="14836" max="14836" width="5.85546875" style="96" customWidth="1"/>
    <col min="14837" max="14837" width="6" style="96" customWidth="1"/>
    <col min="14838" max="14838" width="8" style="96" customWidth="1"/>
    <col min="14839" max="14839" width="6.28515625" style="96" customWidth="1"/>
    <col min="14840" max="14840" width="6.140625" style="96" customWidth="1"/>
    <col min="14841" max="14841" width="6.28515625" style="96" customWidth="1"/>
    <col min="14842" max="14842" width="7.85546875" style="96" customWidth="1"/>
    <col min="14843" max="14843" width="7.140625" style="96" customWidth="1"/>
    <col min="14844" max="14844" width="7.28515625" style="96" customWidth="1"/>
    <col min="14845" max="14845" width="6.42578125" style="96" customWidth="1"/>
    <col min="14846" max="14846" width="7.5703125" style="96" customWidth="1"/>
    <col min="14847" max="14847" width="7.42578125" style="96" customWidth="1"/>
    <col min="14848" max="14848" width="7.140625" style="96" customWidth="1"/>
    <col min="14849" max="14849" width="5.28515625" style="96" customWidth="1"/>
    <col min="14850" max="14850" width="8.28515625" style="96" customWidth="1"/>
    <col min="14851" max="14852" width="5.85546875" style="96" customWidth="1"/>
    <col min="14853" max="14853" width="6" style="96" customWidth="1"/>
    <col min="14854" max="14854" width="8.5703125" style="96" customWidth="1"/>
    <col min="14855" max="14855" width="7.42578125" style="96" customWidth="1"/>
    <col min="14856" max="14856" width="6.5703125" style="96" customWidth="1"/>
    <col min="14857" max="15084" width="9.140625" style="96"/>
    <col min="15085" max="15085" width="3.7109375" style="96" customWidth="1"/>
    <col min="15086" max="15086" width="26.28515625" style="96" customWidth="1"/>
    <col min="15087" max="15087" width="5.7109375" style="96" customWidth="1"/>
    <col min="15088" max="15088" width="22.5703125" style="96" customWidth="1"/>
    <col min="15089" max="15089" width="5.7109375" style="96" customWidth="1"/>
    <col min="15090" max="15090" width="7.7109375" style="96" customWidth="1"/>
    <col min="15091" max="15091" width="5.7109375" style="96" customWidth="1"/>
    <col min="15092" max="15092" width="5.85546875" style="96" customWidth="1"/>
    <col min="15093" max="15093" width="6" style="96" customWidth="1"/>
    <col min="15094" max="15094" width="8" style="96" customWidth="1"/>
    <col min="15095" max="15095" width="6.28515625" style="96" customWidth="1"/>
    <col min="15096" max="15096" width="6.140625" style="96" customWidth="1"/>
    <col min="15097" max="15097" width="6.28515625" style="96" customWidth="1"/>
    <col min="15098" max="15098" width="7.85546875" style="96" customWidth="1"/>
    <col min="15099" max="15099" width="7.140625" style="96" customWidth="1"/>
    <col min="15100" max="15100" width="7.28515625" style="96" customWidth="1"/>
    <col min="15101" max="15101" width="6.42578125" style="96" customWidth="1"/>
    <col min="15102" max="15102" width="7.5703125" style="96" customWidth="1"/>
    <col min="15103" max="15103" width="7.42578125" style="96" customWidth="1"/>
    <col min="15104" max="15104" width="7.140625" style="96" customWidth="1"/>
    <col min="15105" max="15105" width="5.28515625" style="96" customWidth="1"/>
    <col min="15106" max="15106" width="8.28515625" style="96" customWidth="1"/>
    <col min="15107" max="15108" width="5.85546875" style="96" customWidth="1"/>
    <col min="15109" max="15109" width="6" style="96" customWidth="1"/>
    <col min="15110" max="15110" width="8.5703125" style="96" customWidth="1"/>
    <col min="15111" max="15111" width="7.42578125" style="96" customWidth="1"/>
    <col min="15112" max="15112" width="6.5703125" style="96" customWidth="1"/>
    <col min="15113" max="15340" width="9.140625" style="96"/>
    <col min="15341" max="15341" width="3.7109375" style="96" customWidth="1"/>
    <col min="15342" max="15342" width="26.28515625" style="96" customWidth="1"/>
    <col min="15343" max="15343" width="5.7109375" style="96" customWidth="1"/>
    <col min="15344" max="15344" width="22.5703125" style="96" customWidth="1"/>
    <col min="15345" max="15345" width="5.7109375" style="96" customWidth="1"/>
    <col min="15346" max="15346" width="7.7109375" style="96" customWidth="1"/>
    <col min="15347" max="15347" width="5.7109375" style="96" customWidth="1"/>
    <col min="15348" max="15348" width="5.85546875" style="96" customWidth="1"/>
    <col min="15349" max="15349" width="6" style="96" customWidth="1"/>
    <col min="15350" max="15350" width="8" style="96" customWidth="1"/>
    <col min="15351" max="15351" width="6.28515625" style="96" customWidth="1"/>
    <col min="15352" max="15352" width="6.140625" style="96" customWidth="1"/>
    <col min="15353" max="15353" width="6.28515625" style="96" customWidth="1"/>
    <col min="15354" max="15354" width="7.85546875" style="96" customWidth="1"/>
    <col min="15355" max="15355" width="7.140625" style="96" customWidth="1"/>
    <col min="15356" max="15356" width="7.28515625" style="96" customWidth="1"/>
    <col min="15357" max="15357" width="6.42578125" style="96" customWidth="1"/>
    <col min="15358" max="15358" width="7.5703125" style="96" customWidth="1"/>
    <col min="15359" max="15359" width="7.42578125" style="96" customWidth="1"/>
    <col min="15360" max="15360" width="7.140625" style="96" customWidth="1"/>
    <col min="15361" max="15361" width="5.28515625" style="96" customWidth="1"/>
    <col min="15362" max="15362" width="8.28515625" style="96" customWidth="1"/>
    <col min="15363" max="15364" width="5.85546875" style="96" customWidth="1"/>
    <col min="15365" max="15365" width="6" style="96" customWidth="1"/>
    <col min="15366" max="15366" width="8.5703125" style="96" customWidth="1"/>
    <col min="15367" max="15367" width="7.42578125" style="96" customWidth="1"/>
    <col min="15368" max="15368" width="6.5703125" style="96" customWidth="1"/>
    <col min="15369" max="15596" width="9.140625" style="96"/>
    <col min="15597" max="15597" width="3.7109375" style="96" customWidth="1"/>
    <col min="15598" max="15598" width="26.28515625" style="96" customWidth="1"/>
    <col min="15599" max="15599" width="5.7109375" style="96" customWidth="1"/>
    <col min="15600" max="15600" width="22.5703125" style="96" customWidth="1"/>
    <col min="15601" max="15601" width="5.7109375" style="96" customWidth="1"/>
    <col min="15602" max="15602" width="7.7109375" style="96" customWidth="1"/>
    <col min="15603" max="15603" width="5.7109375" style="96" customWidth="1"/>
    <col min="15604" max="15604" width="5.85546875" style="96" customWidth="1"/>
    <col min="15605" max="15605" width="6" style="96" customWidth="1"/>
    <col min="15606" max="15606" width="8" style="96" customWidth="1"/>
    <col min="15607" max="15607" width="6.28515625" style="96" customWidth="1"/>
    <col min="15608" max="15608" width="6.140625" style="96" customWidth="1"/>
    <col min="15609" max="15609" width="6.28515625" style="96" customWidth="1"/>
    <col min="15610" max="15610" width="7.85546875" style="96" customWidth="1"/>
    <col min="15611" max="15611" width="7.140625" style="96" customWidth="1"/>
    <col min="15612" max="15612" width="7.28515625" style="96" customWidth="1"/>
    <col min="15613" max="15613" width="6.42578125" style="96" customWidth="1"/>
    <col min="15614" max="15614" width="7.5703125" style="96" customWidth="1"/>
    <col min="15615" max="15615" width="7.42578125" style="96" customWidth="1"/>
    <col min="15616" max="15616" width="7.140625" style="96" customWidth="1"/>
    <col min="15617" max="15617" width="5.28515625" style="96" customWidth="1"/>
    <col min="15618" max="15618" width="8.28515625" style="96" customWidth="1"/>
    <col min="15619" max="15620" width="5.85546875" style="96" customWidth="1"/>
    <col min="15621" max="15621" width="6" style="96" customWidth="1"/>
    <col min="15622" max="15622" width="8.5703125" style="96" customWidth="1"/>
    <col min="15623" max="15623" width="7.42578125" style="96" customWidth="1"/>
    <col min="15624" max="15624" width="6.5703125" style="96" customWidth="1"/>
    <col min="15625" max="15852" width="9.140625" style="96"/>
    <col min="15853" max="15853" width="3.7109375" style="96" customWidth="1"/>
    <col min="15854" max="15854" width="26.28515625" style="96" customWidth="1"/>
    <col min="15855" max="15855" width="5.7109375" style="96" customWidth="1"/>
    <col min="15856" max="15856" width="22.5703125" style="96" customWidth="1"/>
    <col min="15857" max="15857" width="5.7109375" style="96" customWidth="1"/>
    <col min="15858" max="15858" width="7.7109375" style="96" customWidth="1"/>
    <col min="15859" max="15859" width="5.7109375" style="96" customWidth="1"/>
    <col min="15860" max="15860" width="5.85546875" style="96" customWidth="1"/>
    <col min="15861" max="15861" width="6" style="96" customWidth="1"/>
    <col min="15862" max="15862" width="8" style="96" customWidth="1"/>
    <col min="15863" max="15863" width="6.28515625" style="96" customWidth="1"/>
    <col min="15864" max="15864" width="6.140625" style="96" customWidth="1"/>
    <col min="15865" max="15865" width="6.28515625" style="96" customWidth="1"/>
    <col min="15866" max="15866" width="7.85546875" style="96" customWidth="1"/>
    <col min="15867" max="15867" width="7.140625" style="96" customWidth="1"/>
    <col min="15868" max="15868" width="7.28515625" style="96" customWidth="1"/>
    <col min="15869" max="15869" width="6.42578125" style="96" customWidth="1"/>
    <col min="15870" max="15870" width="7.5703125" style="96" customWidth="1"/>
    <col min="15871" max="15871" width="7.42578125" style="96" customWidth="1"/>
    <col min="15872" max="15872" width="7.140625" style="96" customWidth="1"/>
    <col min="15873" max="15873" width="5.28515625" style="96" customWidth="1"/>
    <col min="15874" max="15874" width="8.28515625" style="96" customWidth="1"/>
    <col min="15875" max="15876" width="5.85546875" style="96" customWidth="1"/>
    <col min="15877" max="15877" width="6" style="96" customWidth="1"/>
    <col min="15878" max="15878" width="8.5703125" style="96" customWidth="1"/>
    <col min="15879" max="15879" width="7.42578125" style="96" customWidth="1"/>
    <col min="15880" max="15880" width="6.5703125" style="96" customWidth="1"/>
    <col min="15881" max="16108" width="9.140625" style="96"/>
    <col min="16109" max="16109" width="3.7109375" style="96" customWidth="1"/>
    <col min="16110" max="16110" width="26.28515625" style="96" customWidth="1"/>
    <col min="16111" max="16111" width="5.7109375" style="96" customWidth="1"/>
    <col min="16112" max="16112" width="22.5703125" style="96" customWidth="1"/>
    <col min="16113" max="16113" width="5.7109375" style="96" customWidth="1"/>
    <col min="16114" max="16114" width="7.7109375" style="96" customWidth="1"/>
    <col min="16115" max="16115" width="5.7109375" style="96" customWidth="1"/>
    <col min="16116" max="16116" width="5.85546875" style="96" customWidth="1"/>
    <col min="16117" max="16117" width="6" style="96" customWidth="1"/>
    <col min="16118" max="16118" width="8" style="96" customWidth="1"/>
    <col min="16119" max="16119" width="6.28515625" style="96" customWidth="1"/>
    <col min="16120" max="16120" width="6.140625" style="96" customWidth="1"/>
    <col min="16121" max="16121" width="6.28515625" style="96" customWidth="1"/>
    <col min="16122" max="16122" width="7.85546875" style="96" customWidth="1"/>
    <col min="16123" max="16123" width="7.140625" style="96" customWidth="1"/>
    <col min="16124" max="16124" width="7.28515625" style="96" customWidth="1"/>
    <col min="16125" max="16125" width="6.42578125" style="96" customWidth="1"/>
    <col min="16126" max="16126" width="7.5703125" style="96" customWidth="1"/>
    <col min="16127" max="16127" width="7.42578125" style="96" customWidth="1"/>
    <col min="16128" max="16128" width="7.140625" style="96" customWidth="1"/>
    <col min="16129" max="16129" width="5.28515625" style="96" customWidth="1"/>
    <col min="16130" max="16130" width="8.28515625" style="96" customWidth="1"/>
    <col min="16131" max="16132" width="5.85546875" style="96" customWidth="1"/>
    <col min="16133" max="16133" width="6" style="96" customWidth="1"/>
    <col min="16134" max="16134" width="8.5703125" style="96" customWidth="1"/>
    <col min="16135" max="16135" width="7.42578125" style="96" customWidth="1"/>
    <col min="16136" max="16136" width="6.5703125" style="96" customWidth="1"/>
    <col min="16137" max="16384" width="9.140625" style="96"/>
  </cols>
  <sheetData>
    <row r="2" spans="1:20" ht="16.5" customHeight="1" x14ac:dyDescent="0.25">
      <c r="A2" s="431" t="s">
        <v>463</v>
      </c>
      <c r="B2" s="431"/>
      <c r="C2" s="431"/>
      <c r="D2" s="431"/>
      <c r="E2" s="431"/>
      <c r="F2" s="431"/>
      <c r="G2" s="431"/>
      <c r="H2" s="431"/>
      <c r="I2" s="431"/>
      <c r="J2" s="431"/>
      <c r="K2" s="431"/>
      <c r="L2" s="431"/>
      <c r="M2" s="431"/>
      <c r="N2" s="431"/>
      <c r="O2" s="431"/>
      <c r="P2" s="431"/>
    </row>
    <row r="3" spans="1:20" ht="30.75" customHeight="1" x14ac:dyDescent="0.25">
      <c r="A3" s="433" t="s">
        <v>1757</v>
      </c>
      <c r="B3" s="433"/>
      <c r="C3" s="433"/>
      <c r="D3" s="433"/>
      <c r="E3" s="433"/>
      <c r="F3" s="433"/>
      <c r="G3" s="433"/>
      <c r="H3" s="433"/>
      <c r="I3" s="433"/>
      <c r="J3" s="433"/>
      <c r="K3" s="433"/>
      <c r="L3" s="433"/>
      <c r="M3" s="433"/>
      <c r="N3" s="433"/>
      <c r="O3" s="433"/>
      <c r="P3" s="433"/>
    </row>
    <row r="4" spans="1:20" x14ac:dyDescent="0.25">
      <c r="A4" s="96" t="s">
        <v>1755</v>
      </c>
      <c r="E4" s="107"/>
    </row>
    <row r="5" spans="1:20" x14ac:dyDescent="0.25">
      <c r="E5" s="107"/>
    </row>
    <row r="6" spans="1:20" s="70" customFormat="1" ht="27.75" customHeight="1" x14ac:dyDescent="0.25">
      <c r="A6" s="434" t="s">
        <v>465</v>
      </c>
      <c r="B6" s="434" t="s">
        <v>74</v>
      </c>
      <c r="C6" s="434" t="s">
        <v>437</v>
      </c>
      <c r="D6" s="436" t="s">
        <v>288</v>
      </c>
      <c r="E6" s="437" t="s">
        <v>466</v>
      </c>
      <c r="F6" s="437"/>
      <c r="G6" s="437"/>
      <c r="H6" s="437"/>
      <c r="I6" s="438" t="s">
        <v>467</v>
      </c>
      <c r="J6" s="438"/>
      <c r="K6" s="438"/>
      <c r="L6" s="438"/>
      <c r="M6" s="438"/>
      <c r="N6" s="438" t="s">
        <v>1649</v>
      </c>
      <c r="O6" s="438"/>
      <c r="P6" s="438"/>
    </row>
    <row r="7" spans="1:20" s="70" customFormat="1" ht="30.75" customHeight="1" x14ac:dyDescent="0.25">
      <c r="A7" s="435"/>
      <c r="B7" s="435"/>
      <c r="C7" s="435"/>
      <c r="D7" s="436"/>
      <c r="E7" s="104" t="s">
        <v>380</v>
      </c>
      <c r="F7" s="104" t="s">
        <v>373</v>
      </c>
      <c r="G7" s="104" t="s">
        <v>381</v>
      </c>
      <c r="H7" s="125" t="s">
        <v>224</v>
      </c>
      <c r="I7" s="42" t="s">
        <v>167</v>
      </c>
      <c r="J7" s="42" t="s">
        <v>168</v>
      </c>
      <c r="K7" s="42" t="s">
        <v>1650</v>
      </c>
      <c r="L7" s="42" t="s">
        <v>1620</v>
      </c>
      <c r="M7" s="125" t="s">
        <v>224</v>
      </c>
      <c r="N7" s="105" t="s">
        <v>179</v>
      </c>
      <c r="O7" s="105" t="s">
        <v>194</v>
      </c>
      <c r="P7" s="125" t="s">
        <v>224</v>
      </c>
    </row>
    <row r="8" spans="1:20" x14ac:dyDescent="0.25">
      <c r="A8" s="42" t="s">
        <v>307</v>
      </c>
      <c r="B8" s="42" t="s">
        <v>308</v>
      </c>
      <c r="C8" s="42" t="s">
        <v>309</v>
      </c>
      <c r="D8" s="42">
        <v>1</v>
      </c>
      <c r="E8" s="42">
        <v>2</v>
      </c>
      <c r="F8" s="42">
        <v>3</v>
      </c>
      <c r="G8" s="42">
        <v>4</v>
      </c>
      <c r="H8" s="42">
        <v>5</v>
      </c>
      <c r="I8" s="42">
        <v>6</v>
      </c>
      <c r="J8" s="42">
        <v>7</v>
      </c>
      <c r="K8" s="42">
        <v>8</v>
      </c>
      <c r="L8" s="42">
        <v>9</v>
      </c>
      <c r="M8" s="42">
        <v>10</v>
      </c>
      <c r="N8" s="42">
        <v>11</v>
      </c>
      <c r="O8" s="42">
        <v>12</v>
      </c>
      <c r="P8" s="42">
        <v>13</v>
      </c>
    </row>
    <row r="9" spans="1:20" s="111" customFormat="1" ht="13.5" customHeight="1" x14ac:dyDescent="0.25">
      <c r="A9" s="442" t="s">
        <v>471</v>
      </c>
      <c r="B9" s="108" t="s">
        <v>472</v>
      </c>
      <c r="C9" s="42">
        <v>1</v>
      </c>
      <c r="D9" s="101" t="s">
        <v>1651</v>
      </c>
      <c r="E9" s="109"/>
      <c r="F9" s="109"/>
      <c r="G9" s="109"/>
      <c r="H9" s="125"/>
      <c r="I9" s="110"/>
      <c r="J9" s="110"/>
      <c r="K9" s="110"/>
      <c r="L9" s="110"/>
      <c r="M9" s="126"/>
      <c r="N9" s="110"/>
      <c r="O9" s="110"/>
      <c r="P9" s="126"/>
      <c r="T9" s="111" t="s">
        <v>473</v>
      </c>
    </row>
    <row r="10" spans="1:20" x14ac:dyDescent="0.25">
      <c r="A10" s="443"/>
      <c r="B10" s="98" t="s">
        <v>474</v>
      </c>
      <c r="C10" s="42">
        <f>C9+1</f>
        <v>2</v>
      </c>
      <c r="D10" s="42" t="s">
        <v>1652</v>
      </c>
      <c r="E10" s="98"/>
      <c r="F10" s="98"/>
      <c r="G10" s="98"/>
      <c r="H10" s="125"/>
      <c r="I10" s="98"/>
      <c r="J10" s="98"/>
      <c r="K10" s="98"/>
      <c r="L10" s="98"/>
      <c r="M10" s="126"/>
      <c r="N10" s="98"/>
      <c r="O10" s="98"/>
      <c r="P10" s="126"/>
    </row>
    <row r="11" spans="1:20" x14ac:dyDescent="0.25">
      <c r="A11" s="443"/>
      <c r="B11" s="98" t="s">
        <v>475</v>
      </c>
      <c r="C11" s="42">
        <f t="shared" ref="C11:C74" si="0">C10+1</f>
        <v>3</v>
      </c>
      <c r="D11" s="42" t="s">
        <v>1653</v>
      </c>
      <c r="E11" s="98"/>
      <c r="F11" s="98"/>
      <c r="G11" s="98"/>
      <c r="H11" s="125"/>
      <c r="I11" s="98"/>
      <c r="J11" s="98"/>
      <c r="K11" s="98"/>
      <c r="L11" s="98"/>
      <c r="M11" s="126"/>
      <c r="N11" s="98"/>
      <c r="O11" s="98"/>
      <c r="P11" s="126"/>
    </row>
    <row r="12" spans="1:20" x14ac:dyDescent="0.25">
      <c r="A12" s="443"/>
      <c r="B12" s="98" t="s">
        <v>476</v>
      </c>
      <c r="C12" s="42">
        <f t="shared" si="0"/>
        <v>4</v>
      </c>
      <c r="D12" s="42" t="s">
        <v>1666</v>
      </c>
      <c r="E12" s="98"/>
      <c r="F12" s="98"/>
      <c r="G12" s="98"/>
      <c r="H12" s="125"/>
      <c r="I12" s="98"/>
      <c r="J12" s="98"/>
      <c r="K12" s="98"/>
      <c r="L12" s="98"/>
      <c r="M12" s="126"/>
      <c r="N12" s="98"/>
      <c r="O12" s="98"/>
      <c r="P12" s="126"/>
    </row>
    <row r="13" spans="1:20" x14ac:dyDescent="0.25">
      <c r="A13" s="443"/>
      <c r="B13" s="98" t="s">
        <v>477</v>
      </c>
      <c r="C13" s="42">
        <f t="shared" si="0"/>
        <v>5</v>
      </c>
      <c r="D13" s="42" t="s">
        <v>1667</v>
      </c>
      <c r="E13" s="98"/>
      <c r="F13" s="98"/>
      <c r="G13" s="98"/>
      <c r="H13" s="125"/>
      <c r="I13" s="98"/>
      <c r="J13" s="98"/>
      <c r="K13" s="98"/>
      <c r="L13" s="98"/>
      <c r="M13" s="126"/>
      <c r="N13" s="98"/>
      <c r="O13" s="98"/>
      <c r="P13" s="126"/>
    </row>
    <row r="14" spans="1:20" x14ac:dyDescent="0.25">
      <c r="A14" s="443"/>
      <c r="B14" s="98" t="s">
        <v>478</v>
      </c>
      <c r="C14" s="42">
        <f t="shared" si="0"/>
        <v>6</v>
      </c>
      <c r="D14" s="42" t="s">
        <v>1668</v>
      </c>
      <c r="E14" s="98"/>
      <c r="F14" s="98"/>
      <c r="G14" s="98"/>
      <c r="H14" s="125"/>
      <c r="I14" s="98"/>
      <c r="J14" s="98"/>
      <c r="K14" s="98"/>
      <c r="L14" s="98"/>
      <c r="M14" s="126"/>
      <c r="N14" s="98"/>
      <c r="O14" s="98"/>
      <c r="P14" s="126"/>
    </row>
    <row r="15" spans="1:20" x14ac:dyDescent="0.25">
      <c r="A15" s="443"/>
      <c r="B15" s="98" t="s">
        <v>479</v>
      </c>
      <c r="C15" s="42">
        <f t="shared" si="0"/>
        <v>7</v>
      </c>
      <c r="D15" s="42" t="s">
        <v>1669</v>
      </c>
      <c r="E15" s="98"/>
      <c r="F15" s="98"/>
      <c r="G15" s="98"/>
      <c r="H15" s="125"/>
      <c r="I15" s="98"/>
      <c r="J15" s="98"/>
      <c r="K15" s="98"/>
      <c r="L15" s="98"/>
      <c r="M15" s="126"/>
      <c r="N15" s="98"/>
      <c r="O15" s="98"/>
      <c r="P15" s="126"/>
    </row>
    <row r="16" spans="1:20" x14ac:dyDescent="0.25">
      <c r="A16" s="443"/>
      <c r="B16" s="98" t="s">
        <v>480</v>
      </c>
      <c r="C16" s="42">
        <f t="shared" si="0"/>
        <v>8</v>
      </c>
      <c r="D16" s="42" t="s">
        <v>1654</v>
      </c>
      <c r="E16" s="98"/>
      <c r="F16" s="98"/>
      <c r="G16" s="98"/>
      <c r="H16" s="125"/>
      <c r="I16" s="98"/>
      <c r="J16" s="98"/>
      <c r="K16" s="98"/>
      <c r="L16" s="98"/>
      <c r="M16" s="126"/>
      <c r="N16" s="98"/>
      <c r="O16" s="98"/>
      <c r="P16" s="126"/>
    </row>
    <row r="17" spans="1:16" x14ac:dyDescent="0.25">
      <c r="A17" s="444"/>
      <c r="B17" s="98" t="s">
        <v>481</v>
      </c>
      <c r="C17" s="42">
        <f t="shared" si="0"/>
        <v>9</v>
      </c>
      <c r="D17" s="42" t="s">
        <v>1655</v>
      </c>
      <c r="E17" s="98"/>
      <c r="F17" s="98"/>
      <c r="G17" s="98"/>
      <c r="H17" s="125"/>
      <c r="I17" s="98"/>
      <c r="J17" s="98"/>
      <c r="K17" s="98"/>
      <c r="L17" s="98"/>
      <c r="M17" s="126"/>
      <c r="N17" s="98"/>
      <c r="O17" s="98"/>
      <c r="P17" s="126"/>
    </row>
    <row r="18" spans="1:16" x14ac:dyDescent="0.25">
      <c r="A18" s="445" t="s">
        <v>1698</v>
      </c>
      <c r="B18" s="446"/>
      <c r="C18" s="141">
        <f t="shared" si="0"/>
        <v>10</v>
      </c>
      <c r="D18" s="118" t="s">
        <v>1697</v>
      </c>
      <c r="E18" s="106"/>
      <c r="F18" s="106"/>
      <c r="G18" s="106"/>
      <c r="H18" s="118"/>
      <c r="I18" s="106"/>
      <c r="J18" s="106"/>
      <c r="K18" s="106"/>
      <c r="L18" s="106"/>
      <c r="M18" s="118"/>
      <c r="N18" s="106"/>
      <c r="O18" s="106"/>
      <c r="P18" s="118"/>
    </row>
    <row r="19" spans="1:16" x14ac:dyDescent="0.25">
      <c r="A19" s="434" t="s">
        <v>483</v>
      </c>
      <c r="B19" s="98" t="s">
        <v>484</v>
      </c>
      <c r="C19" s="42">
        <f t="shared" si="0"/>
        <v>11</v>
      </c>
      <c r="D19" s="42" t="s">
        <v>1652</v>
      </c>
      <c r="E19" s="98"/>
      <c r="F19" s="98"/>
      <c r="G19" s="98"/>
      <c r="H19" s="126"/>
      <c r="I19" s="98"/>
      <c r="J19" s="98"/>
      <c r="K19" s="98"/>
      <c r="L19" s="98"/>
      <c r="M19" s="126"/>
      <c r="N19" s="98"/>
      <c r="O19" s="98"/>
      <c r="P19" s="126"/>
    </row>
    <row r="20" spans="1:16" x14ac:dyDescent="0.25">
      <c r="A20" s="439"/>
      <c r="B20" s="98" t="s">
        <v>445</v>
      </c>
      <c r="C20" s="42">
        <f t="shared" si="0"/>
        <v>12</v>
      </c>
      <c r="D20" s="42" t="s">
        <v>1653</v>
      </c>
      <c r="E20" s="98"/>
      <c r="F20" s="98"/>
      <c r="G20" s="98"/>
      <c r="H20" s="126"/>
      <c r="I20" s="98"/>
      <c r="J20" s="98"/>
      <c r="K20" s="98"/>
      <c r="L20" s="98"/>
      <c r="M20" s="126"/>
      <c r="N20" s="98"/>
      <c r="O20" s="98"/>
      <c r="P20" s="126"/>
    </row>
    <row r="21" spans="1:16" x14ac:dyDescent="0.25">
      <c r="A21" s="439"/>
      <c r="B21" s="98" t="s">
        <v>485</v>
      </c>
      <c r="C21" s="42">
        <f t="shared" si="0"/>
        <v>13</v>
      </c>
      <c r="D21" s="42">
        <v>10</v>
      </c>
      <c r="E21" s="98"/>
      <c r="F21" s="98"/>
      <c r="G21" s="98"/>
      <c r="H21" s="126"/>
      <c r="I21" s="98"/>
      <c r="J21" s="98"/>
      <c r="K21" s="98"/>
      <c r="L21" s="98"/>
      <c r="M21" s="126"/>
      <c r="N21" s="98"/>
      <c r="O21" s="98"/>
      <c r="P21" s="126"/>
    </row>
    <row r="22" spans="1:16" x14ac:dyDescent="0.25">
      <c r="A22" s="439"/>
      <c r="B22" s="98" t="s">
        <v>1734</v>
      </c>
      <c r="C22" s="42">
        <f t="shared" si="0"/>
        <v>14</v>
      </c>
      <c r="D22" s="42">
        <v>13</v>
      </c>
      <c r="E22" s="98"/>
      <c r="F22" s="98"/>
      <c r="G22" s="98"/>
      <c r="H22" s="126"/>
      <c r="I22" s="98"/>
      <c r="J22" s="98"/>
      <c r="K22" s="98"/>
      <c r="L22" s="98"/>
      <c r="M22" s="126"/>
      <c r="N22" s="98"/>
      <c r="O22" s="98"/>
      <c r="P22" s="126"/>
    </row>
    <row r="23" spans="1:16" x14ac:dyDescent="0.25">
      <c r="A23" s="439"/>
      <c r="B23" s="98" t="s">
        <v>487</v>
      </c>
      <c r="C23" s="42">
        <f t="shared" si="0"/>
        <v>15</v>
      </c>
      <c r="D23" s="42">
        <v>16</v>
      </c>
      <c r="E23" s="98"/>
      <c r="F23" s="98"/>
      <c r="G23" s="98"/>
      <c r="H23" s="126"/>
      <c r="I23" s="98"/>
      <c r="J23" s="98"/>
      <c r="K23" s="98"/>
      <c r="L23" s="98"/>
      <c r="M23" s="126"/>
      <c r="N23" s="98"/>
      <c r="O23" s="98"/>
      <c r="P23" s="126"/>
    </row>
    <row r="24" spans="1:16" x14ac:dyDescent="0.25">
      <c r="A24" s="439"/>
      <c r="B24" s="98" t="s">
        <v>488</v>
      </c>
      <c r="C24" s="42">
        <f t="shared" si="0"/>
        <v>16</v>
      </c>
      <c r="D24" s="42">
        <v>19</v>
      </c>
      <c r="E24" s="98"/>
      <c r="F24" s="98"/>
      <c r="G24" s="98"/>
      <c r="H24" s="126"/>
      <c r="I24" s="98"/>
      <c r="J24" s="98"/>
      <c r="K24" s="98"/>
      <c r="L24" s="98"/>
      <c r="M24" s="126"/>
      <c r="N24" s="98"/>
      <c r="O24" s="98"/>
      <c r="P24" s="126"/>
    </row>
    <row r="25" spans="1:16" x14ac:dyDescent="0.25">
      <c r="A25" s="439"/>
      <c r="B25" s="98" t="s">
        <v>489</v>
      </c>
      <c r="C25" s="42">
        <f t="shared" si="0"/>
        <v>17</v>
      </c>
      <c r="D25" s="42" t="s">
        <v>1654</v>
      </c>
      <c r="E25" s="98"/>
      <c r="F25" s="98"/>
      <c r="G25" s="98"/>
      <c r="H25" s="126"/>
      <c r="I25" s="98"/>
      <c r="J25" s="98"/>
      <c r="K25" s="98"/>
      <c r="L25" s="98"/>
      <c r="M25" s="126"/>
      <c r="N25" s="98"/>
      <c r="O25" s="98"/>
      <c r="P25" s="126"/>
    </row>
    <row r="26" spans="1:16" x14ac:dyDescent="0.25">
      <c r="A26" s="439"/>
      <c r="B26" s="98" t="s">
        <v>490</v>
      </c>
      <c r="C26" s="42">
        <f t="shared" si="0"/>
        <v>18</v>
      </c>
      <c r="D26" s="42" t="s">
        <v>1655</v>
      </c>
      <c r="E26" s="98"/>
      <c r="F26" s="98"/>
      <c r="G26" s="98"/>
      <c r="H26" s="126"/>
      <c r="I26" s="98"/>
      <c r="J26" s="98"/>
      <c r="K26" s="98"/>
      <c r="L26" s="98"/>
      <c r="M26" s="126"/>
      <c r="N26" s="98"/>
      <c r="O26" s="98"/>
      <c r="P26" s="126"/>
    </row>
    <row r="27" spans="1:16" x14ac:dyDescent="0.25">
      <c r="A27" s="439"/>
      <c r="B27" s="98" t="s">
        <v>491</v>
      </c>
      <c r="C27" s="42">
        <f t="shared" si="0"/>
        <v>19</v>
      </c>
      <c r="D27" s="42" t="s">
        <v>1656</v>
      </c>
      <c r="E27" s="98"/>
      <c r="F27" s="98"/>
      <c r="G27" s="98"/>
      <c r="H27" s="126"/>
      <c r="I27" s="98"/>
      <c r="J27" s="98"/>
      <c r="K27" s="98"/>
      <c r="L27" s="98"/>
      <c r="M27" s="126"/>
      <c r="N27" s="98"/>
      <c r="O27" s="98"/>
      <c r="P27" s="126"/>
    </row>
    <row r="28" spans="1:16" x14ac:dyDescent="0.25">
      <c r="A28" s="439"/>
      <c r="B28" s="98" t="s">
        <v>492</v>
      </c>
      <c r="C28" s="42">
        <f t="shared" si="0"/>
        <v>20</v>
      </c>
      <c r="D28" s="42" t="s">
        <v>1657</v>
      </c>
      <c r="E28" s="98"/>
      <c r="F28" s="98"/>
      <c r="G28" s="98"/>
      <c r="H28" s="126"/>
      <c r="I28" s="98"/>
      <c r="J28" s="98"/>
      <c r="K28" s="98"/>
      <c r="L28" s="98"/>
      <c r="M28" s="126"/>
      <c r="N28" s="98"/>
      <c r="O28" s="98"/>
      <c r="P28" s="126"/>
    </row>
    <row r="29" spans="1:16" x14ac:dyDescent="0.25">
      <c r="A29" s="439"/>
      <c r="B29" s="98" t="s">
        <v>493</v>
      </c>
      <c r="C29" s="42">
        <f t="shared" si="0"/>
        <v>21</v>
      </c>
      <c r="D29" s="42" t="s">
        <v>1658</v>
      </c>
      <c r="E29" s="98"/>
      <c r="F29" s="98"/>
      <c r="G29" s="98"/>
      <c r="H29" s="126"/>
      <c r="I29" s="98"/>
      <c r="J29" s="98"/>
      <c r="K29" s="98"/>
      <c r="L29" s="98"/>
      <c r="M29" s="126"/>
      <c r="N29" s="98"/>
      <c r="O29" s="98"/>
      <c r="P29" s="126"/>
    </row>
    <row r="30" spans="1:16" x14ac:dyDescent="0.25">
      <c r="A30" s="439"/>
      <c r="B30" s="98" t="s">
        <v>494</v>
      </c>
      <c r="C30" s="42">
        <f t="shared" si="0"/>
        <v>22</v>
      </c>
      <c r="D30" s="42" t="s">
        <v>1659</v>
      </c>
      <c r="E30" s="98"/>
      <c r="F30" s="98"/>
      <c r="G30" s="98"/>
      <c r="H30" s="126"/>
      <c r="I30" s="98"/>
      <c r="J30" s="98"/>
      <c r="K30" s="98"/>
      <c r="L30" s="98"/>
      <c r="M30" s="126"/>
      <c r="N30" s="98"/>
      <c r="O30" s="98"/>
      <c r="P30" s="126"/>
    </row>
    <row r="31" spans="1:16" x14ac:dyDescent="0.25">
      <c r="A31" s="439"/>
      <c r="B31" s="98" t="s">
        <v>495</v>
      </c>
      <c r="C31" s="42">
        <f t="shared" si="0"/>
        <v>23</v>
      </c>
      <c r="D31" s="42" t="s">
        <v>1660</v>
      </c>
      <c r="E31" s="98"/>
      <c r="F31" s="98"/>
      <c r="G31" s="98"/>
      <c r="H31" s="126"/>
      <c r="I31" s="98"/>
      <c r="J31" s="98"/>
      <c r="K31" s="98"/>
      <c r="L31" s="98"/>
      <c r="M31" s="126"/>
      <c r="N31" s="98"/>
      <c r="O31" s="98"/>
      <c r="P31" s="126"/>
    </row>
    <row r="32" spans="1:16" x14ac:dyDescent="0.25">
      <c r="A32" s="439"/>
      <c r="B32" s="98" t="s">
        <v>496</v>
      </c>
      <c r="C32" s="42">
        <f t="shared" si="0"/>
        <v>24</v>
      </c>
      <c r="D32" s="42" t="s">
        <v>1661</v>
      </c>
      <c r="E32" s="98"/>
      <c r="F32" s="98"/>
      <c r="G32" s="98"/>
      <c r="H32" s="126"/>
      <c r="I32" s="98"/>
      <c r="J32" s="98"/>
      <c r="K32" s="98"/>
      <c r="L32" s="98"/>
      <c r="M32" s="126"/>
      <c r="N32" s="98"/>
      <c r="O32" s="98"/>
      <c r="P32" s="126"/>
    </row>
    <row r="33" spans="1:16" x14ac:dyDescent="0.25">
      <c r="A33" s="439"/>
      <c r="B33" s="98" t="s">
        <v>497</v>
      </c>
      <c r="C33" s="42">
        <f t="shared" si="0"/>
        <v>25</v>
      </c>
      <c r="D33" s="42" t="s">
        <v>1662</v>
      </c>
      <c r="E33" s="98"/>
      <c r="F33" s="98"/>
      <c r="G33" s="98"/>
      <c r="H33" s="126"/>
      <c r="I33" s="98"/>
      <c r="J33" s="98"/>
      <c r="K33" s="98"/>
      <c r="L33" s="98"/>
      <c r="M33" s="126"/>
      <c r="N33" s="98"/>
      <c r="O33" s="98"/>
      <c r="P33" s="126"/>
    </row>
    <row r="34" spans="1:16" x14ac:dyDescent="0.25">
      <c r="A34" s="439"/>
      <c r="B34" s="98" t="s">
        <v>498</v>
      </c>
      <c r="C34" s="42">
        <f t="shared" si="0"/>
        <v>26</v>
      </c>
      <c r="D34" s="42" t="s">
        <v>1663</v>
      </c>
      <c r="E34" s="98"/>
      <c r="F34" s="98"/>
      <c r="G34" s="98"/>
      <c r="H34" s="126"/>
      <c r="I34" s="98"/>
      <c r="J34" s="98"/>
      <c r="K34" s="98"/>
      <c r="L34" s="98"/>
      <c r="M34" s="126"/>
      <c r="N34" s="98"/>
      <c r="O34" s="98"/>
      <c r="P34" s="126"/>
    </row>
    <row r="35" spans="1:16" x14ac:dyDescent="0.25">
      <c r="A35" s="439"/>
      <c r="B35" s="98" t="s">
        <v>499</v>
      </c>
      <c r="C35" s="42">
        <f t="shared" si="0"/>
        <v>27</v>
      </c>
      <c r="D35" s="42" t="s">
        <v>1664</v>
      </c>
      <c r="E35" s="98"/>
      <c r="F35" s="98"/>
      <c r="G35" s="98"/>
      <c r="H35" s="126"/>
      <c r="I35" s="98"/>
      <c r="J35" s="98"/>
      <c r="K35" s="98"/>
      <c r="L35" s="98"/>
      <c r="M35" s="126"/>
      <c r="N35" s="98"/>
      <c r="O35" s="98"/>
      <c r="P35" s="126"/>
    </row>
    <row r="36" spans="1:16" x14ac:dyDescent="0.25">
      <c r="A36" s="439"/>
      <c r="B36" s="98" t="s">
        <v>500</v>
      </c>
      <c r="C36" s="42">
        <f t="shared" si="0"/>
        <v>28</v>
      </c>
      <c r="D36" s="42" t="s">
        <v>1651</v>
      </c>
      <c r="E36" s="98"/>
      <c r="F36" s="98"/>
      <c r="G36" s="98"/>
      <c r="H36" s="126"/>
      <c r="I36" s="98"/>
      <c r="J36" s="98"/>
      <c r="K36" s="98"/>
      <c r="L36" s="98"/>
      <c r="M36" s="126"/>
      <c r="N36" s="98"/>
      <c r="O36" s="98"/>
      <c r="P36" s="126"/>
    </row>
    <row r="37" spans="1:16" x14ac:dyDescent="0.25">
      <c r="A37" s="435"/>
      <c r="B37" s="98" t="s">
        <v>501</v>
      </c>
      <c r="C37" s="42">
        <f t="shared" si="0"/>
        <v>29</v>
      </c>
      <c r="D37" s="42" t="s">
        <v>1665</v>
      </c>
      <c r="E37" s="98"/>
      <c r="F37" s="98"/>
      <c r="G37" s="98"/>
      <c r="H37" s="126"/>
      <c r="I37" s="98"/>
      <c r="J37" s="98"/>
      <c r="K37" s="98"/>
      <c r="L37" s="98"/>
      <c r="M37" s="126"/>
      <c r="N37" s="98"/>
      <c r="O37" s="98"/>
      <c r="P37" s="126"/>
    </row>
    <row r="38" spans="1:16" x14ac:dyDescent="0.25">
      <c r="A38" s="445" t="s">
        <v>1699</v>
      </c>
      <c r="B38" s="446"/>
      <c r="C38" s="141">
        <f t="shared" si="0"/>
        <v>30</v>
      </c>
      <c r="D38" s="118">
        <v>65</v>
      </c>
      <c r="E38" s="106"/>
      <c r="F38" s="106"/>
      <c r="G38" s="106"/>
      <c r="H38" s="118"/>
      <c r="I38" s="106"/>
      <c r="J38" s="106"/>
      <c r="K38" s="106"/>
      <c r="L38" s="106"/>
      <c r="M38" s="118"/>
      <c r="N38" s="106"/>
      <c r="O38" s="106"/>
      <c r="P38" s="118"/>
    </row>
    <row r="39" spans="1:16" x14ac:dyDescent="0.25">
      <c r="A39" s="434" t="s">
        <v>503</v>
      </c>
      <c r="B39" s="112" t="s">
        <v>504</v>
      </c>
      <c r="C39" s="42">
        <f t="shared" si="0"/>
        <v>31</v>
      </c>
      <c r="D39" s="209" t="s">
        <v>1652</v>
      </c>
      <c r="E39" s="98"/>
      <c r="F39" s="98"/>
      <c r="G39" s="98"/>
      <c r="H39" s="126"/>
      <c r="I39" s="98"/>
      <c r="J39" s="98"/>
      <c r="K39" s="98"/>
      <c r="L39" s="98"/>
      <c r="M39" s="126"/>
      <c r="N39" s="98"/>
      <c r="O39" s="98"/>
      <c r="P39" s="126"/>
    </row>
    <row r="40" spans="1:16" x14ac:dyDescent="0.25">
      <c r="A40" s="439"/>
      <c r="B40" s="112" t="s">
        <v>505</v>
      </c>
      <c r="C40" s="42">
        <f t="shared" si="0"/>
        <v>32</v>
      </c>
      <c r="D40" s="209" t="s">
        <v>1653</v>
      </c>
      <c r="E40" s="98"/>
      <c r="F40" s="98"/>
      <c r="G40" s="98"/>
      <c r="H40" s="126"/>
      <c r="I40" s="98"/>
      <c r="J40" s="98"/>
      <c r="K40" s="98"/>
      <c r="L40" s="98"/>
      <c r="M40" s="126"/>
      <c r="N40" s="98"/>
      <c r="O40" s="98"/>
      <c r="P40" s="126"/>
    </row>
    <row r="41" spans="1:16" x14ac:dyDescent="0.25">
      <c r="A41" s="439"/>
      <c r="B41" s="112" t="s">
        <v>506</v>
      </c>
      <c r="C41" s="42">
        <f t="shared" si="0"/>
        <v>33</v>
      </c>
      <c r="D41" s="209" t="s">
        <v>1666</v>
      </c>
      <c r="E41" s="98"/>
      <c r="F41" s="98"/>
      <c r="G41" s="98"/>
      <c r="H41" s="126"/>
      <c r="I41" s="98"/>
      <c r="J41" s="98"/>
      <c r="K41" s="98"/>
      <c r="L41" s="98"/>
      <c r="M41" s="126"/>
      <c r="N41" s="98"/>
      <c r="O41" s="98"/>
      <c r="P41" s="126"/>
    </row>
    <row r="42" spans="1:16" x14ac:dyDescent="0.25">
      <c r="A42" s="439"/>
      <c r="B42" s="98" t="s">
        <v>507</v>
      </c>
      <c r="C42" s="42">
        <f t="shared" si="0"/>
        <v>34</v>
      </c>
      <c r="D42" s="42" t="s">
        <v>1667</v>
      </c>
      <c r="E42" s="98"/>
      <c r="F42" s="98"/>
      <c r="G42" s="98"/>
      <c r="H42" s="126"/>
      <c r="I42" s="98"/>
      <c r="J42" s="98"/>
      <c r="K42" s="98"/>
      <c r="L42" s="98"/>
      <c r="M42" s="126"/>
      <c r="N42" s="98"/>
      <c r="O42" s="98"/>
      <c r="P42" s="126"/>
    </row>
    <row r="43" spans="1:16" x14ac:dyDescent="0.25">
      <c r="A43" s="439"/>
      <c r="B43" s="112" t="s">
        <v>445</v>
      </c>
      <c r="C43" s="42">
        <f t="shared" si="0"/>
        <v>35</v>
      </c>
      <c r="D43" s="209" t="s">
        <v>1668</v>
      </c>
      <c r="E43" s="98"/>
      <c r="F43" s="98"/>
      <c r="G43" s="98"/>
      <c r="H43" s="126"/>
      <c r="I43" s="98"/>
      <c r="J43" s="98"/>
      <c r="K43" s="98"/>
      <c r="L43" s="98"/>
      <c r="M43" s="126"/>
      <c r="N43" s="98"/>
      <c r="O43" s="98"/>
      <c r="P43" s="126"/>
    </row>
    <row r="44" spans="1:16" x14ac:dyDescent="0.25">
      <c r="A44" s="439"/>
      <c r="B44" s="112" t="s">
        <v>508</v>
      </c>
      <c r="C44" s="42">
        <f t="shared" si="0"/>
        <v>36</v>
      </c>
      <c r="D44" s="209" t="s">
        <v>1669</v>
      </c>
      <c r="E44" s="98"/>
      <c r="F44" s="98"/>
      <c r="G44" s="98"/>
      <c r="H44" s="126"/>
      <c r="I44" s="98"/>
      <c r="J44" s="98"/>
      <c r="K44" s="98"/>
      <c r="L44" s="98"/>
      <c r="M44" s="126"/>
      <c r="N44" s="98"/>
      <c r="O44" s="98"/>
      <c r="P44" s="126"/>
    </row>
    <row r="45" spans="1:16" x14ac:dyDescent="0.25">
      <c r="A45" s="439"/>
      <c r="B45" s="112" t="s">
        <v>509</v>
      </c>
      <c r="C45" s="42">
        <f t="shared" si="0"/>
        <v>37</v>
      </c>
      <c r="D45" s="209" t="s">
        <v>1654</v>
      </c>
      <c r="E45" s="98"/>
      <c r="F45" s="98"/>
      <c r="G45" s="98"/>
      <c r="H45" s="126"/>
      <c r="I45" s="98"/>
      <c r="J45" s="98"/>
      <c r="K45" s="98"/>
      <c r="L45" s="98"/>
      <c r="M45" s="126"/>
      <c r="N45" s="98"/>
      <c r="O45" s="98"/>
      <c r="P45" s="126"/>
    </row>
    <row r="46" spans="1:16" x14ac:dyDescent="0.25">
      <c r="A46" s="439"/>
      <c r="B46" s="112" t="s">
        <v>510</v>
      </c>
      <c r="C46" s="42">
        <f t="shared" si="0"/>
        <v>38</v>
      </c>
      <c r="D46" s="209" t="s">
        <v>1655</v>
      </c>
      <c r="E46" s="98"/>
      <c r="F46" s="98"/>
      <c r="G46" s="98"/>
      <c r="H46" s="126"/>
      <c r="I46" s="98"/>
      <c r="J46" s="98"/>
      <c r="K46" s="98"/>
      <c r="L46" s="98"/>
      <c r="M46" s="126"/>
      <c r="N46" s="98"/>
      <c r="O46" s="98"/>
      <c r="P46" s="126"/>
    </row>
    <row r="47" spans="1:16" x14ac:dyDescent="0.25">
      <c r="A47" s="439"/>
      <c r="B47" s="112" t="s">
        <v>511</v>
      </c>
      <c r="C47" s="42">
        <f t="shared" si="0"/>
        <v>39</v>
      </c>
      <c r="D47" s="209" t="s">
        <v>1651</v>
      </c>
      <c r="E47" s="98"/>
      <c r="F47" s="98"/>
      <c r="G47" s="98"/>
      <c r="H47" s="126"/>
      <c r="I47" s="98"/>
      <c r="J47" s="98"/>
      <c r="K47" s="98"/>
      <c r="L47" s="98"/>
      <c r="M47" s="126"/>
      <c r="N47" s="98"/>
      <c r="O47" s="98"/>
      <c r="P47" s="126"/>
    </row>
    <row r="48" spans="1:16" x14ac:dyDescent="0.25">
      <c r="A48" s="439"/>
      <c r="B48" s="112" t="s">
        <v>512</v>
      </c>
      <c r="C48" s="42">
        <f t="shared" si="0"/>
        <v>40</v>
      </c>
      <c r="D48" s="209" t="s">
        <v>1656</v>
      </c>
      <c r="E48" s="98"/>
      <c r="F48" s="98"/>
      <c r="G48" s="98"/>
      <c r="H48" s="126"/>
      <c r="I48" s="98"/>
      <c r="J48" s="98"/>
      <c r="K48" s="98"/>
      <c r="L48" s="98"/>
      <c r="M48" s="126"/>
      <c r="N48" s="98"/>
      <c r="O48" s="98"/>
      <c r="P48" s="126"/>
    </row>
    <row r="49" spans="1:16" x14ac:dyDescent="0.25">
      <c r="A49" s="439"/>
      <c r="B49" s="112" t="s">
        <v>513</v>
      </c>
      <c r="C49" s="42">
        <f t="shared" si="0"/>
        <v>41</v>
      </c>
      <c r="D49" s="209" t="s">
        <v>1657</v>
      </c>
      <c r="E49" s="98"/>
      <c r="F49" s="98"/>
      <c r="G49" s="98"/>
      <c r="H49" s="126"/>
      <c r="I49" s="98"/>
      <c r="J49" s="98"/>
      <c r="K49" s="98"/>
      <c r="L49" s="98"/>
      <c r="M49" s="126"/>
      <c r="N49" s="98"/>
      <c r="O49" s="98"/>
      <c r="P49" s="126"/>
    </row>
    <row r="50" spans="1:16" x14ac:dyDescent="0.25">
      <c r="A50" s="439"/>
      <c r="B50" s="112" t="s">
        <v>514</v>
      </c>
      <c r="C50" s="42">
        <f t="shared" si="0"/>
        <v>42</v>
      </c>
      <c r="D50" s="209" t="s">
        <v>1658</v>
      </c>
      <c r="E50" s="98"/>
      <c r="F50" s="98"/>
      <c r="G50" s="98"/>
      <c r="H50" s="126"/>
      <c r="I50" s="98"/>
      <c r="J50" s="98"/>
      <c r="K50" s="98"/>
      <c r="L50" s="98"/>
      <c r="M50" s="126"/>
      <c r="N50" s="98"/>
      <c r="O50" s="98"/>
      <c r="P50" s="126"/>
    </row>
    <row r="51" spans="1:16" x14ac:dyDescent="0.25">
      <c r="A51" s="435"/>
      <c r="B51" s="112" t="s">
        <v>515</v>
      </c>
      <c r="C51" s="42">
        <f t="shared" si="0"/>
        <v>43</v>
      </c>
      <c r="D51" s="209" t="s">
        <v>1659</v>
      </c>
      <c r="E51" s="98"/>
      <c r="F51" s="98"/>
      <c r="G51" s="98"/>
      <c r="H51" s="126"/>
      <c r="I51" s="98"/>
      <c r="J51" s="98"/>
      <c r="K51" s="98"/>
      <c r="L51" s="98"/>
      <c r="M51" s="126"/>
      <c r="N51" s="98"/>
      <c r="O51" s="98"/>
      <c r="P51" s="126"/>
    </row>
    <row r="52" spans="1:16" x14ac:dyDescent="0.25">
      <c r="A52" s="445" t="s">
        <v>1700</v>
      </c>
      <c r="B52" s="446"/>
      <c r="C52" s="141">
        <f t="shared" si="0"/>
        <v>44</v>
      </c>
      <c r="D52" s="118">
        <v>83</v>
      </c>
      <c r="E52" s="106"/>
      <c r="F52" s="106"/>
      <c r="G52" s="106"/>
      <c r="H52" s="118"/>
      <c r="I52" s="106"/>
      <c r="J52" s="106"/>
      <c r="K52" s="106"/>
      <c r="L52" s="106"/>
      <c r="M52" s="118"/>
      <c r="N52" s="106"/>
      <c r="O52" s="106"/>
      <c r="P52" s="118"/>
    </row>
    <row r="53" spans="1:16" x14ac:dyDescent="0.25">
      <c r="A53" s="434" t="s">
        <v>517</v>
      </c>
      <c r="B53" s="98" t="s">
        <v>518</v>
      </c>
      <c r="C53" s="42">
        <f t="shared" si="0"/>
        <v>45</v>
      </c>
      <c r="D53" s="42" t="s">
        <v>1652</v>
      </c>
      <c r="E53" s="98"/>
      <c r="F53" s="98"/>
      <c r="G53" s="98"/>
      <c r="H53" s="126"/>
      <c r="I53" s="98"/>
      <c r="J53" s="98"/>
      <c r="K53" s="98"/>
      <c r="L53" s="98"/>
      <c r="M53" s="126"/>
      <c r="N53" s="98"/>
      <c r="O53" s="98"/>
      <c r="P53" s="126"/>
    </row>
    <row r="54" spans="1:16" x14ac:dyDescent="0.25">
      <c r="A54" s="439"/>
      <c r="B54" s="98" t="s">
        <v>519</v>
      </c>
      <c r="C54" s="42">
        <f t="shared" si="0"/>
        <v>46</v>
      </c>
      <c r="D54" s="42" t="s">
        <v>1653</v>
      </c>
      <c r="E54" s="98"/>
      <c r="F54" s="98"/>
      <c r="G54" s="98"/>
      <c r="H54" s="126"/>
      <c r="I54" s="98"/>
      <c r="J54" s="98"/>
      <c r="K54" s="98"/>
      <c r="L54" s="98"/>
      <c r="M54" s="126"/>
      <c r="N54" s="98"/>
      <c r="O54" s="98"/>
      <c r="P54" s="126"/>
    </row>
    <row r="55" spans="1:16" x14ac:dyDescent="0.25">
      <c r="A55" s="439"/>
      <c r="B55" s="98" t="s">
        <v>520</v>
      </c>
      <c r="C55" s="42">
        <f t="shared" si="0"/>
        <v>47</v>
      </c>
      <c r="D55" s="42" t="s">
        <v>1666</v>
      </c>
      <c r="E55" s="98"/>
      <c r="F55" s="98"/>
      <c r="G55" s="98"/>
      <c r="H55" s="126"/>
      <c r="I55" s="98"/>
      <c r="J55" s="98"/>
      <c r="K55" s="98"/>
      <c r="L55" s="98"/>
      <c r="M55" s="126"/>
      <c r="N55" s="98"/>
      <c r="O55" s="98"/>
      <c r="P55" s="126"/>
    </row>
    <row r="56" spans="1:16" x14ac:dyDescent="0.25">
      <c r="A56" s="439"/>
      <c r="B56" s="98" t="s">
        <v>521</v>
      </c>
      <c r="C56" s="42">
        <f t="shared" si="0"/>
        <v>48</v>
      </c>
      <c r="D56" s="42" t="s">
        <v>1667</v>
      </c>
      <c r="E56" s="98"/>
      <c r="F56" s="98"/>
      <c r="G56" s="98"/>
      <c r="H56" s="126"/>
      <c r="I56" s="98"/>
      <c r="J56" s="98"/>
      <c r="K56" s="98"/>
      <c r="L56" s="98"/>
      <c r="M56" s="126"/>
      <c r="N56" s="98"/>
      <c r="O56" s="98"/>
      <c r="P56" s="126"/>
    </row>
    <row r="57" spans="1:16" x14ac:dyDescent="0.25">
      <c r="A57" s="439"/>
      <c r="B57" s="98" t="s">
        <v>522</v>
      </c>
      <c r="C57" s="42">
        <f t="shared" si="0"/>
        <v>49</v>
      </c>
      <c r="D57" s="42" t="s">
        <v>1668</v>
      </c>
      <c r="E57" s="98"/>
      <c r="F57" s="98"/>
      <c r="G57" s="98"/>
      <c r="H57" s="126"/>
      <c r="I57" s="98"/>
      <c r="J57" s="98"/>
      <c r="K57" s="98"/>
      <c r="L57" s="98"/>
      <c r="M57" s="126"/>
      <c r="N57" s="98"/>
      <c r="O57" s="98"/>
      <c r="P57" s="126"/>
    </row>
    <row r="58" spans="1:16" x14ac:dyDescent="0.25">
      <c r="A58" s="439"/>
      <c r="B58" s="98" t="s">
        <v>523</v>
      </c>
      <c r="C58" s="42">
        <f t="shared" si="0"/>
        <v>50</v>
      </c>
      <c r="D58" s="42" t="s">
        <v>1669</v>
      </c>
      <c r="E58" s="98"/>
      <c r="F58" s="98"/>
      <c r="G58" s="98"/>
      <c r="H58" s="126"/>
      <c r="I58" s="98"/>
      <c r="J58" s="98"/>
      <c r="K58" s="98"/>
      <c r="L58" s="98"/>
      <c r="M58" s="126"/>
      <c r="N58" s="98"/>
      <c r="O58" s="98"/>
      <c r="P58" s="126"/>
    </row>
    <row r="59" spans="1:16" x14ac:dyDescent="0.25">
      <c r="A59" s="439"/>
      <c r="B59" s="98" t="s">
        <v>444</v>
      </c>
      <c r="C59" s="42">
        <f t="shared" si="0"/>
        <v>51</v>
      </c>
      <c r="D59" s="42" t="s">
        <v>1651</v>
      </c>
      <c r="E59" s="98"/>
      <c r="F59" s="98"/>
      <c r="G59" s="98"/>
      <c r="H59" s="126"/>
      <c r="I59" s="98"/>
      <c r="J59" s="98"/>
      <c r="K59" s="98"/>
      <c r="L59" s="98"/>
      <c r="M59" s="126"/>
      <c r="N59" s="98"/>
      <c r="O59" s="98"/>
      <c r="P59" s="126"/>
    </row>
    <row r="60" spans="1:16" x14ac:dyDescent="0.25">
      <c r="A60" s="439"/>
      <c r="B60" s="98" t="s">
        <v>524</v>
      </c>
      <c r="C60" s="42">
        <f t="shared" si="0"/>
        <v>52</v>
      </c>
      <c r="D60" s="42" t="s">
        <v>1654</v>
      </c>
      <c r="E60" s="98"/>
      <c r="F60" s="98"/>
      <c r="G60" s="98"/>
      <c r="H60" s="126"/>
      <c r="I60" s="98"/>
      <c r="J60" s="98"/>
      <c r="K60" s="98"/>
      <c r="L60" s="98"/>
      <c r="M60" s="126"/>
      <c r="N60" s="98"/>
      <c r="O60" s="98"/>
      <c r="P60" s="126"/>
    </row>
    <row r="61" spans="1:16" x14ac:dyDescent="0.25">
      <c r="A61" s="439"/>
      <c r="B61" s="98" t="s">
        <v>525</v>
      </c>
      <c r="C61" s="42">
        <f t="shared" si="0"/>
        <v>53</v>
      </c>
      <c r="D61" s="42" t="s">
        <v>1655</v>
      </c>
      <c r="E61" s="98"/>
      <c r="F61" s="98"/>
      <c r="G61" s="98"/>
      <c r="H61" s="126"/>
      <c r="I61" s="98"/>
      <c r="J61" s="98"/>
      <c r="K61" s="98"/>
      <c r="L61" s="98"/>
      <c r="M61" s="126"/>
      <c r="N61" s="98"/>
      <c r="O61" s="98"/>
      <c r="P61" s="126"/>
    </row>
    <row r="62" spans="1:16" x14ac:dyDescent="0.25">
      <c r="A62" s="439"/>
      <c r="B62" s="98" t="s">
        <v>526</v>
      </c>
      <c r="C62" s="42">
        <f t="shared" si="0"/>
        <v>54</v>
      </c>
      <c r="D62" s="42" t="s">
        <v>1656</v>
      </c>
      <c r="E62" s="98"/>
      <c r="F62" s="98"/>
      <c r="G62" s="98"/>
      <c r="H62" s="126"/>
      <c r="I62" s="98"/>
      <c r="J62" s="98"/>
      <c r="K62" s="98"/>
      <c r="L62" s="98"/>
      <c r="M62" s="126"/>
      <c r="N62" s="98"/>
      <c r="O62" s="98"/>
      <c r="P62" s="126"/>
    </row>
    <row r="63" spans="1:16" x14ac:dyDescent="0.25">
      <c r="A63" s="439"/>
      <c r="B63" s="98" t="s">
        <v>527</v>
      </c>
      <c r="C63" s="42">
        <f t="shared" si="0"/>
        <v>55</v>
      </c>
      <c r="D63" s="42" t="s">
        <v>1657</v>
      </c>
      <c r="E63" s="98"/>
      <c r="F63" s="98"/>
      <c r="G63" s="98"/>
      <c r="H63" s="126"/>
      <c r="I63" s="98"/>
      <c r="J63" s="98"/>
      <c r="K63" s="98"/>
      <c r="L63" s="98"/>
      <c r="M63" s="126"/>
      <c r="N63" s="98"/>
      <c r="O63" s="98"/>
      <c r="P63" s="126"/>
    </row>
    <row r="64" spans="1:16" x14ac:dyDescent="0.25">
      <c r="A64" s="439"/>
      <c r="B64" s="98" t="s">
        <v>528</v>
      </c>
      <c r="C64" s="42">
        <f t="shared" si="0"/>
        <v>56</v>
      </c>
      <c r="D64" s="42" t="s">
        <v>1658</v>
      </c>
      <c r="E64" s="98"/>
      <c r="F64" s="98"/>
      <c r="G64" s="98"/>
      <c r="H64" s="126"/>
      <c r="I64" s="98"/>
      <c r="J64" s="98"/>
      <c r="K64" s="98"/>
      <c r="L64" s="98"/>
      <c r="M64" s="126"/>
      <c r="N64" s="98"/>
      <c r="O64" s="98"/>
      <c r="P64" s="126"/>
    </row>
    <row r="65" spans="1:16" x14ac:dyDescent="0.25">
      <c r="A65" s="439"/>
      <c r="B65" s="98" t="s">
        <v>529</v>
      </c>
      <c r="C65" s="42">
        <f t="shared" si="0"/>
        <v>57</v>
      </c>
      <c r="D65" s="42" t="s">
        <v>1659</v>
      </c>
      <c r="E65" s="98"/>
      <c r="F65" s="98"/>
      <c r="G65" s="98"/>
      <c r="H65" s="126"/>
      <c r="I65" s="98"/>
      <c r="J65" s="98"/>
      <c r="K65" s="98"/>
      <c r="L65" s="98"/>
      <c r="M65" s="126"/>
      <c r="N65" s="98"/>
      <c r="O65" s="98"/>
      <c r="P65" s="126"/>
    </row>
    <row r="66" spans="1:16" x14ac:dyDescent="0.25">
      <c r="A66" s="439"/>
      <c r="B66" s="98" t="s">
        <v>485</v>
      </c>
      <c r="C66" s="42">
        <f t="shared" si="0"/>
        <v>58</v>
      </c>
      <c r="D66" s="42" t="s">
        <v>1660</v>
      </c>
      <c r="E66" s="98"/>
      <c r="F66" s="98"/>
      <c r="G66" s="98"/>
      <c r="H66" s="126"/>
      <c r="I66" s="98"/>
      <c r="J66" s="98"/>
      <c r="K66" s="98"/>
      <c r="L66" s="98"/>
      <c r="M66" s="126"/>
      <c r="N66" s="98"/>
      <c r="O66" s="98"/>
      <c r="P66" s="126"/>
    </row>
    <row r="67" spans="1:16" x14ac:dyDescent="0.25">
      <c r="A67" s="439"/>
      <c r="B67" s="98" t="s">
        <v>530</v>
      </c>
      <c r="C67" s="42">
        <f t="shared" si="0"/>
        <v>59</v>
      </c>
      <c r="D67" s="42" t="s">
        <v>1661</v>
      </c>
      <c r="E67" s="98"/>
      <c r="F67" s="98"/>
      <c r="G67" s="98"/>
      <c r="H67" s="126"/>
      <c r="I67" s="98"/>
      <c r="J67" s="98"/>
      <c r="K67" s="98"/>
      <c r="L67" s="98"/>
      <c r="M67" s="126"/>
      <c r="N67" s="98"/>
      <c r="O67" s="98"/>
      <c r="P67" s="126"/>
    </row>
    <row r="68" spans="1:16" x14ac:dyDescent="0.25">
      <c r="A68" s="439"/>
      <c r="B68" s="98" t="s">
        <v>531</v>
      </c>
      <c r="C68" s="42">
        <f t="shared" si="0"/>
        <v>60</v>
      </c>
      <c r="D68" s="42" t="s">
        <v>1662</v>
      </c>
      <c r="E68" s="98"/>
      <c r="F68" s="98"/>
      <c r="G68" s="98"/>
      <c r="H68" s="126"/>
      <c r="I68" s="98"/>
      <c r="J68" s="98"/>
      <c r="K68" s="98"/>
      <c r="L68" s="98"/>
      <c r="M68" s="126"/>
      <c r="N68" s="98"/>
      <c r="O68" s="98"/>
      <c r="P68" s="126"/>
    </row>
    <row r="69" spans="1:16" x14ac:dyDescent="0.25">
      <c r="A69" s="439"/>
      <c r="B69" s="98" t="s">
        <v>488</v>
      </c>
      <c r="C69" s="42">
        <f t="shared" si="0"/>
        <v>61</v>
      </c>
      <c r="D69" s="42" t="s">
        <v>1663</v>
      </c>
      <c r="E69" s="98"/>
      <c r="F69" s="98"/>
      <c r="G69" s="98"/>
      <c r="H69" s="126"/>
      <c r="I69" s="98"/>
      <c r="J69" s="98"/>
      <c r="K69" s="98"/>
      <c r="L69" s="98"/>
      <c r="M69" s="126"/>
      <c r="N69" s="98"/>
      <c r="O69" s="98"/>
      <c r="P69" s="126"/>
    </row>
    <row r="70" spans="1:16" x14ac:dyDescent="0.25">
      <c r="A70" s="439"/>
      <c r="B70" s="98" t="s">
        <v>532</v>
      </c>
      <c r="C70" s="42">
        <f t="shared" si="0"/>
        <v>62</v>
      </c>
      <c r="D70" s="42" t="s">
        <v>1664</v>
      </c>
      <c r="E70" s="98"/>
      <c r="F70" s="98"/>
      <c r="G70" s="98"/>
      <c r="H70" s="126"/>
      <c r="I70" s="98"/>
      <c r="J70" s="98"/>
      <c r="K70" s="98"/>
      <c r="L70" s="98"/>
      <c r="M70" s="126"/>
      <c r="N70" s="98"/>
      <c r="O70" s="98"/>
      <c r="P70" s="126"/>
    </row>
    <row r="71" spans="1:16" x14ac:dyDescent="0.25">
      <c r="A71" s="439"/>
      <c r="B71" s="98" t="s">
        <v>533</v>
      </c>
      <c r="C71" s="42">
        <f t="shared" si="0"/>
        <v>63</v>
      </c>
      <c r="D71" s="42" t="s">
        <v>1665</v>
      </c>
      <c r="E71" s="98"/>
      <c r="F71" s="98"/>
      <c r="G71" s="98"/>
      <c r="H71" s="126"/>
      <c r="I71" s="98"/>
      <c r="J71" s="98"/>
      <c r="K71" s="98"/>
      <c r="L71" s="98"/>
      <c r="M71" s="126"/>
      <c r="N71" s="98"/>
      <c r="O71" s="98"/>
      <c r="P71" s="126"/>
    </row>
    <row r="72" spans="1:16" x14ac:dyDescent="0.25">
      <c r="A72" s="435"/>
      <c r="B72" s="98" t="s">
        <v>534</v>
      </c>
      <c r="C72" s="42">
        <f t="shared" si="0"/>
        <v>64</v>
      </c>
      <c r="D72" s="42" t="s">
        <v>1670</v>
      </c>
      <c r="E72" s="98"/>
      <c r="F72" s="98"/>
      <c r="G72" s="98"/>
      <c r="H72" s="126"/>
      <c r="I72" s="98"/>
      <c r="J72" s="98"/>
      <c r="K72" s="98"/>
      <c r="L72" s="98"/>
      <c r="M72" s="126"/>
      <c r="N72" s="98"/>
      <c r="O72" s="98"/>
      <c r="P72" s="126"/>
    </row>
    <row r="73" spans="1:16" x14ac:dyDescent="0.25">
      <c r="A73" s="445" t="s">
        <v>1701</v>
      </c>
      <c r="B73" s="446"/>
      <c r="C73" s="141">
        <f t="shared" si="0"/>
        <v>65</v>
      </c>
      <c r="D73" s="118" t="s">
        <v>1673</v>
      </c>
      <c r="E73" s="106"/>
      <c r="F73" s="106"/>
      <c r="G73" s="106"/>
      <c r="H73" s="118"/>
      <c r="I73" s="106"/>
      <c r="J73" s="106"/>
      <c r="K73" s="106"/>
      <c r="L73" s="106"/>
      <c r="M73" s="118"/>
      <c r="N73" s="106"/>
      <c r="O73" s="106"/>
      <c r="P73" s="118"/>
    </row>
    <row r="74" spans="1:16" x14ac:dyDescent="0.25">
      <c r="A74" s="434" t="s">
        <v>536</v>
      </c>
      <c r="B74" s="98" t="s">
        <v>537</v>
      </c>
      <c r="C74" s="42">
        <f t="shared" si="0"/>
        <v>66</v>
      </c>
      <c r="D74" s="42" t="s">
        <v>1652</v>
      </c>
      <c r="E74" s="98"/>
      <c r="F74" s="98"/>
      <c r="G74" s="98"/>
      <c r="H74" s="126"/>
      <c r="I74" s="98"/>
      <c r="J74" s="98"/>
      <c r="K74" s="98"/>
      <c r="L74" s="98"/>
      <c r="M74" s="126"/>
      <c r="N74" s="98"/>
      <c r="O74" s="98"/>
      <c r="P74" s="126"/>
    </row>
    <row r="75" spans="1:16" x14ac:dyDescent="0.25">
      <c r="A75" s="439"/>
      <c r="B75" s="98" t="s">
        <v>506</v>
      </c>
      <c r="C75" s="42">
        <f t="shared" ref="C75:C138" si="1">C74+1</f>
        <v>67</v>
      </c>
      <c r="D75" s="42" t="s">
        <v>1653</v>
      </c>
      <c r="E75" s="98"/>
      <c r="F75" s="98"/>
      <c r="G75" s="98"/>
      <c r="H75" s="126"/>
      <c r="I75" s="98"/>
      <c r="J75" s="98"/>
      <c r="K75" s="98"/>
      <c r="L75" s="98"/>
      <c r="M75" s="126"/>
      <c r="N75" s="98"/>
      <c r="O75" s="98"/>
      <c r="P75" s="126"/>
    </row>
    <row r="76" spans="1:16" x14ac:dyDescent="0.25">
      <c r="A76" s="439"/>
      <c r="B76" s="98" t="s">
        <v>507</v>
      </c>
      <c r="C76" s="42">
        <f t="shared" si="1"/>
        <v>68</v>
      </c>
      <c r="D76" s="42" t="s">
        <v>1666</v>
      </c>
      <c r="E76" s="98"/>
      <c r="F76" s="98"/>
      <c r="G76" s="98"/>
      <c r="H76" s="126"/>
      <c r="I76" s="98"/>
      <c r="J76" s="98"/>
      <c r="K76" s="98"/>
      <c r="L76" s="98"/>
      <c r="M76" s="126"/>
      <c r="N76" s="98"/>
      <c r="O76" s="98"/>
      <c r="P76" s="126"/>
    </row>
    <row r="77" spans="1:16" x14ac:dyDescent="0.25">
      <c r="A77" s="439"/>
      <c r="B77" s="98" t="s">
        <v>445</v>
      </c>
      <c r="C77" s="42">
        <f t="shared" si="1"/>
        <v>69</v>
      </c>
      <c r="D77" s="42" t="s">
        <v>1651</v>
      </c>
      <c r="E77" s="98"/>
      <c r="F77" s="98"/>
      <c r="G77" s="98"/>
      <c r="H77" s="126"/>
      <c r="I77" s="98"/>
      <c r="J77" s="98"/>
      <c r="K77" s="98"/>
      <c r="L77" s="98"/>
      <c r="M77" s="126"/>
      <c r="N77" s="98"/>
      <c r="O77" s="98"/>
      <c r="P77" s="126"/>
    </row>
    <row r="78" spans="1:16" x14ac:dyDescent="0.25">
      <c r="A78" s="439"/>
      <c r="B78" s="98" t="s">
        <v>1722</v>
      </c>
      <c r="C78" s="42">
        <f t="shared" si="1"/>
        <v>70</v>
      </c>
      <c r="D78" s="42" t="s">
        <v>1667</v>
      </c>
      <c r="E78" s="98"/>
      <c r="F78" s="98"/>
      <c r="G78" s="98"/>
      <c r="H78" s="126"/>
      <c r="I78" s="98"/>
      <c r="J78" s="98"/>
      <c r="K78" s="98"/>
      <c r="L78" s="98"/>
      <c r="M78" s="126"/>
      <c r="N78" s="98"/>
      <c r="O78" s="98"/>
      <c r="P78" s="126"/>
    </row>
    <row r="79" spans="1:16" x14ac:dyDescent="0.25">
      <c r="A79" s="439"/>
      <c r="B79" s="98" t="s">
        <v>1723</v>
      </c>
      <c r="C79" s="42">
        <f t="shared" si="1"/>
        <v>71</v>
      </c>
      <c r="D79" s="42" t="s">
        <v>1668</v>
      </c>
      <c r="E79" s="98"/>
      <c r="F79" s="98"/>
      <c r="G79" s="98"/>
      <c r="H79" s="126"/>
      <c r="I79" s="98"/>
      <c r="J79" s="98"/>
      <c r="K79" s="98"/>
      <c r="L79" s="98"/>
      <c r="M79" s="126"/>
      <c r="N79" s="98"/>
      <c r="O79" s="98"/>
      <c r="P79" s="126"/>
    </row>
    <row r="80" spans="1:16" x14ac:dyDescent="0.25">
      <c r="A80" s="439"/>
      <c r="B80" s="98" t="s">
        <v>1724</v>
      </c>
      <c r="C80" s="42">
        <f t="shared" si="1"/>
        <v>72</v>
      </c>
      <c r="D80" s="42" t="s">
        <v>1669</v>
      </c>
      <c r="E80" s="98"/>
      <c r="F80" s="98"/>
      <c r="G80" s="98"/>
      <c r="H80" s="126"/>
      <c r="I80" s="98"/>
      <c r="J80" s="98"/>
      <c r="K80" s="98"/>
      <c r="L80" s="98"/>
      <c r="M80" s="126"/>
      <c r="N80" s="98"/>
      <c r="O80" s="98"/>
      <c r="P80" s="126"/>
    </row>
    <row r="81" spans="1:16" x14ac:dyDescent="0.25">
      <c r="A81" s="439"/>
      <c r="B81" s="98" t="s">
        <v>1725</v>
      </c>
      <c r="C81" s="42">
        <f t="shared" si="1"/>
        <v>73</v>
      </c>
      <c r="D81" s="42" t="s">
        <v>1654</v>
      </c>
      <c r="E81" s="98"/>
      <c r="F81" s="98"/>
      <c r="G81" s="98"/>
      <c r="H81" s="126"/>
      <c r="I81" s="98"/>
      <c r="J81" s="98"/>
      <c r="K81" s="98"/>
      <c r="L81" s="98"/>
      <c r="M81" s="126"/>
      <c r="N81" s="98"/>
      <c r="O81" s="98"/>
      <c r="P81" s="126"/>
    </row>
    <row r="82" spans="1:16" x14ac:dyDescent="0.25">
      <c r="A82" s="439"/>
      <c r="B82" s="98" t="s">
        <v>1726</v>
      </c>
      <c r="C82" s="42">
        <f t="shared" si="1"/>
        <v>74</v>
      </c>
      <c r="D82" s="42" t="s">
        <v>1655</v>
      </c>
      <c r="E82" s="98"/>
      <c r="F82" s="98"/>
      <c r="G82" s="98"/>
      <c r="H82" s="126"/>
      <c r="I82" s="98"/>
      <c r="J82" s="98"/>
      <c r="K82" s="98"/>
      <c r="L82" s="98"/>
      <c r="M82" s="126"/>
      <c r="N82" s="98"/>
      <c r="O82" s="98"/>
      <c r="P82" s="126"/>
    </row>
    <row r="83" spans="1:16" x14ac:dyDescent="0.25">
      <c r="A83" s="439"/>
      <c r="B83" s="98" t="s">
        <v>1727</v>
      </c>
      <c r="C83" s="42">
        <f t="shared" si="1"/>
        <v>75</v>
      </c>
      <c r="D83" s="42" t="s">
        <v>1656</v>
      </c>
      <c r="E83" s="98"/>
      <c r="F83" s="98"/>
      <c r="G83" s="98"/>
      <c r="H83" s="126"/>
      <c r="I83" s="98"/>
      <c r="J83" s="98"/>
      <c r="K83" s="98"/>
      <c r="L83" s="98"/>
      <c r="M83" s="126"/>
      <c r="N83" s="98"/>
      <c r="O83" s="98"/>
      <c r="P83" s="126"/>
    </row>
    <row r="84" spans="1:16" x14ac:dyDescent="0.25">
      <c r="A84" s="439"/>
      <c r="B84" s="98" t="s">
        <v>1728</v>
      </c>
      <c r="C84" s="42">
        <f t="shared" si="1"/>
        <v>76</v>
      </c>
      <c r="D84" s="42" t="s">
        <v>1657</v>
      </c>
      <c r="E84" s="98"/>
      <c r="F84" s="98"/>
      <c r="G84" s="98"/>
      <c r="H84" s="126"/>
      <c r="I84" s="98"/>
      <c r="J84" s="98"/>
      <c r="K84" s="98"/>
      <c r="L84" s="98"/>
      <c r="M84" s="126"/>
      <c r="N84" s="98"/>
      <c r="O84" s="98"/>
      <c r="P84" s="126"/>
    </row>
    <row r="85" spans="1:16" x14ac:dyDescent="0.25">
      <c r="A85" s="439"/>
      <c r="B85" s="98" t="s">
        <v>1729</v>
      </c>
      <c r="C85" s="42">
        <f t="shared" si="1"/>
        <v>77</v>
      </c>
      <c r="D85" s="42" t="s">
        <v>1658</v>
      </c>
      <c r="E85" s="98"/>
      <c r="F85" s="98"/>
      <c r="G85" s="98"/>
      <c r="H85" s="126"/>
      <c r="I85" s="98"/>
      <c r="J85" s="98"/>
      <c r="K85" s="98"/>
      <c r="L85" s="98"/>
      <c r="M85" s="126"/>
      <c r="N85" s="98"/>
      <c r="O85" s="98"/>
      <c r="P85" s="126"/>
    </row>
    <row r="86" spans="1:16" x14ac:dyDescent="0.25">
      <c r="A86" s="439"/>
      <c r="B86" s="98" t="s">
        <v>1730</v>
      </c>
      <c r="C86" s="42">
        <f t="shared" si="1"/>
        <v>78</v>
      </c>
      <c r="D86" s="42" t="s">
        <v>1659</v>
      </c>
      <c r="E86" s="98"/>
      <c r="F86" s="98"/>
      <c r="G86" s="98"/>
      <c r="H86" s="126"/>
      <c r="I86" s="98"/>
      <c r="J86" s="98"/>
      <c r="K86" s="98"/>
      <c r="L86" s="98"/>
      <c r="M86" s="126"/>
      <c r="N86" s="98"/>
      <c r="O86" s="98"/>
      <c r="P86" s="126"/>
    </row>
    <row r="87" spans="1:16" x14ac:dyDescent="0.25">
      <c r="A87" s="439"/>
      <c r="B87" s="98" t="s">
        <v>1731</v>
      </c>
      <c r="C87" s="42">
        <f t="shared" si="1"/>
        <v>79</v>
      </c>
      <c r="D87" s="42" t="s">
        <v>1660</v>
      </c>
      <c r="E87" s="98"/>
      <c r="F87" s="98"/>
      <c r="G87" s="98"/>
      <c r="H87" s="126"/>
      <c r="I87" s="98"/>
      <c r="J87" s="98"/>
      <c r="K87" s="98"/>
      <c r="L87" s="98"/>
      <c r="M87" s="126"/>
      <c r="N87" s="98"/>
      <c r="O87" s="98"/>
      <c r="P87" s="126"/>
    </row>
    <row r="88" spans="1:16" x14ac:dyDescent="0.25">
      <c r="A88" s="439"/>
      <c r="B88" s="98" t="s">
        <v>1732</v>
      </c>
      <c r="C88" s="42">
        <f t="shared" si="1"/>
        <v>80</v>
      </c>
      <c r="D88" s="42" t="s">
        <v>1661</v>
      </c>
      <c r="E88" s="98"/>
      <c r="F88" s="98"/>
      <c r="G88" s="98"/>
      <c r="H88" s="126"/>
      <c r="I88" s="98"/>
      <c r="J88" s="98"/>
      <c r="K88" s="98"/>
      <c r="L88" s="98"/>
      <c r="M88" s="126"/>
      <c r="N88" s="98"/>
      <c r="O88" s="98"/>
      <c r="P88" s="126"/>
    </row>
    <row r="89" spans="1:16" x14ac:dyDescent="0.25">
      <c r="A89" s="435"/>
      <c r="B89" s="98" t="s">
        <v>1733</v>
      </c>
      <c r="C89" s="42">
        <f t="shared" si="1"/>
        <v>81</v>
      </c>
      <c r="D89" s="42" t="s">
        <v>1662</v>
      </c>
      <c r="E89" s="98"/>
      <c r="F89" s="98"/>
      <c r="G89" s="98"/>
      <c r="H89" s="126"/>
      <c r="I89" s="98"/>
      <c r="J89" s="98"/>
      <c r="K89" s="98"/>
      <c r="L89" s="98"/>
      <c r="M89" s="126"/>
      <c r="N89" s="98"/>
      <c r="O89" s="98"/>
      <c r="P89" s="126"/>
    </row>
    <row r="90" spans="1:16" x14ac:dyDescent="0.25">
      <c r="A90" s="445" t="s">
        <v>1702</v>
      </c>
      <c r="B90" s="446"/>
      <c r="C90" s="141">
        <f t="shared" si="1"/>
        <v>82</v>
      </c>
      <c r="D90" s="118" t="s">
        <v>1684</v>
      </c>
      <c r="E90" s="106"/>
      <c r="F90" s="106"/>
      <c r="G90" s="106"/>
      <c r="H90" s="118"/>
      <c r="I90" s="106"/>
      <c r="J90" s="106"/>
      <c r="K90" s="106"/>
      <c r="L90" s="106"/>
      <c r="M90" s="118"/>
      <c r="N90" s="106"/>
      <c r="O90" s="106"/>
      <c r="P90" s="118"/>
    </row>
    <row r="91" spans="1:16" x14ac:dyDescent="0.25">
      <c r="A91" s="434" t="s">
        <v>548</v>
      </c>
      <c r="B91" s="98" t="s">
        <v>1671</v>
      </c>
      <c r="C91" s="42">
        <f t="shared" si="1"/>
        <v>83</v>
      </c>
      <c r="D91" s="42" t="s">
        <v>1652</v>
      </c>
      <c r="E91" s="98"/>
      <c r="F91" s="98"/>
      <c r="G91" s="98"/>
      <c r="H91" s="126"/>
      <c r="I91" s="98"/>
      <c r="J91" s="98"/>
      <c r="K91" s="98"/>
      <c r="L91" s="98"/>
      <c r="M91" s="126"/>
      <c r="N91" s="98"/>
      <c r="O91" s="98"/>
      <c r="P91" s="126"/>
    </row>
    <row r="92" spans="1:16" x14ac:dyDescent="0.25">
      <c r="A92" s="439"/>
      <c r="B92" s="112" t="s">
        <v>1735</v>
      </c>
      <c r="C92" s="42">
        <f t="shared" si="1"/>
        <v>84</v>
      </c>
      <c r="D92" s="209" t="s">
        <v>1653</v>
      </c>
      <c r="E92" s="98"/>
      <c r="F92" s="98"/>
      <c r="G92" s="98"/>
      <c r="H92" s="126"/>
      <c r="I92" s="98"/>
      <c r="J92" s="98"/>
      <c r="K92" s="98"/>
      <c r="L92" s="98"/>
      <c r="M92" s="126"/>
      <c r="N92" s="98"/>
      <c r="O92" s="98"/>
      <c r="P92" s="126"/>
    </row>
    <row r="93" spans="1:16" x14ac:dyDescent="0.25">
      <c r="A93" s="439"/>
      <c r="B93" s="112" t="s">
        <v>1736</v>
      </c>
      <c r="C93" s="42">
        <f t="shared" si="1"/>
        <v>85</v>
      </c>
      <c r="D93" s="209" t="s">
        <v>1666</v>
      </c>
      <c r="E93" s="98"/>
      <c r="F93" s="98"/>
      <c r="G93" s="98"/>
      <c r="H93" s="126"/>
      <c r="I93" s="98"/>
      <c r="J93" s="98"/>
      <c r="K93" s="98"/>
      <c r="L93" s="98"/>
      <c r="M93" s="126"/>
      <c r="N93" s="98"/>
      <c r="O93" s="98"/>
      <c r="P93" s="126"/>
    </row>
    <row r="94" spans="1:16" x14ac:dyDescent="0.25">
      <c r="A94" s="439"/>
      <c r="B94" s="112" t="s">
        <v>1737</v>
      </c>
      <c r="C94" s="42">
        <f t="shared" si="1"/>
        <v>86</v>
      </c>
      <c r="D94" s="209" t="s">
        <v>1667</v>
      </c>
      <c r="E94" s="98"/>
      <c r="F94" s="98"/>
      <c r="G94" s="98"/>
      <c r="H94" s="126"/>
      <c r="I94" s="98"/>
      <c r="J94" s="98"/>
      <c r="K94" s="98"/>
      <c r="L94" s="98"/>
      <c r="M94" s="126"/>
      <c r="N94" s="98"/>
      <c r="O94" s="98"/>
      <c r="P94" s="126"/>
    </row>
    <row r="95" spans="1:16" x14ac:dyDescent="0.25">
      <c r="A95" s="439"/>
      <c r="B95" s="112" t="s">
        <v>1738</v>
      </c>
      <c r="C95" s="42">
        <f t="shared" si="1"/>
        <v>87</v>
      </c>
      <c r="D95" s="209" t="s">
        <v>1668</v>
      </c>
      <c r="E95" s="98"/>
      <c r="F95" s="98"/>
      <c r="G95" s="98"/>
      <c r="H95" s="126"/>
      <c r="I95" s="98"/>
      <c r="J95" s="98"/>
      <c r="K95" s="98"/>
      <c r="L95" s="98"/>
      <c r="M95" s="126"/>
      <c r="N95" s="98"/>
      <c r="O95" s="98"/>
      <c r="P95" s="126"/>
    </row>
    <row r="96" spans="1:16" x14ac:dyDescent="0.25">
      <c r="A96" s="439"/>
      <c r="B96" s="112" t="s">
        <v>1739</v>
      </c>
      <c r="C96" s="42">
        <f t="shared" si="1"/>
        <v>88</v>
      </c>
      <c r="D96" s="209" t="s">
        <v>1669</v>
      </c>
      <c r="E96" s="98"/>
      <c r="F96" s="98"/>
      <c r="G96" s="98"/>
      <c r="H96" s="126"/>
      <c r="I96" s="98"/>
      <c r="J96" s="98"/>
      <c r="K96" s="98"/>
      <c r="L96" s="98"/>
      <c r="M96" s="126"/>
      <c r="N96" s="98"/>
      <c r="O96" s="98"/>
      <c r="P96" s="126"/>
    </row>
    <row r="97" spans="1:16" x14ac:dyDescent="0.25">
      <c r="A97" s="439"/>
      <c r="B97" s="112" t="s">
        <v>553</v>
      </c>
      <c r="C97" s="42">
        <f t="shared" si="1"/>
        <v>89</v>
      </c>
      <c r="D97" s="209" t="s">
        <v>1651</v>
      </c>
      <c r="E97" s="98"/>
      <c r="F97" s="98"/>
      <c r="G97" s="98"/>
      <c r="H97" s="126"/>
      <c r="I97" s="98"/>
      <c r="J97" s="98"/>
      <c r="K97" s="98"/>
      <c r="L97" s="98"/>
      <c r="M97" s="126"/>
      <c r="N97" s="98"/>
      <c r="O97" s="98"/>
      <c r="P97" s="126"/>
    </row>
    <row r="98" spans="1:16" x14ac:dyDescent="0.25">
      <c r="A98" s="439"/>
      <c r="B98" s="112" t="s">
        <v>554</v>
      </c>
      <c r="C98" s="42">
        <f t="shared" si="1"/>
        <v>90</v>
      </c>
      <c r="D98" s="209" t="s">
        <v>1654</v>
      </c>
      <c r="E98" s="98"/>
      <c r="F98" s="98"/>
      <c r="G98" s="98"/>
      <c r="H98" s="126"/>
      <c r="I98" s="98"/>
      <c r="J98" s="98"/>
      <c r="K98" s="98"/>
      <c r="L98" s="98"/>
      <c r="M98" s="126"/>
      <c r="N98" s="98"/>
      <c r="O98" s="98"/>
      <c r="P98" s="126"/>
    </row>
    <row r="99" spans="1:16" x14ac:dyDescent="0.25">
      <c r="A99" s="439"/>
      <c r="B99" s="112" t="s">
        <v>555</v>
      </c>
      <c r="C99" s="42">
        <f t="shared" si="1"/>
        <v>91</v>
      </c>
      <c r="D99" s="209" t="s">
        <v>1655</v>
      </c>
      <c r="E99" s="98"/>
      <c r="F99" s="98"/>
      <c r="G99" s="98"/>
      <c r="H99" s="126"/>
      <c r="I99" s="98"/>
      <c r="J99" s="98"/>
      <c r="K99" s="98"/>
      <c r="L99" s="98"/>
      <c r="M99" s="126"/>
      <c r="N99" s="98"/>
      <c r="O99" s="98"/>
      <c r="P99" s="126"/>
    </row>
    <row r="100" spans="1:16" x14ac:dyDescent="0.25">
      <c r="A100" s="439"/>
      <c r="B100" s="112" t="s">
        <v>556</v>
      </c>
      <c r="C100" s="42">
        <f t="shared" si="1"/>
        <v>92</v>
      </c>
      <c r="D100" s="209" t="s">
        <v>1656</v>
      </c>
      <c r="E100" s="98"/>
      <c r="F100" s="98"/>
      <c r="G100" s="98"/>
      <c r="H100" s="126"/>
      <c r="I100" s="98"/>
      <c r="J100" s="98"/>
      <c r="K100" s="98"/>
      <c r="L100" s="98"/>
      <c r="M100" s="126"/>
      <c r="N100" s="98"/>
      <c r="O100" s="98"/>
      <c r="P100" s="126"/>
    </row>
    <row r="101" spans="1:16" x14ac:dyDescent="0.25">
      <c r="A101" s="439"/>
      <c r="B101" s="112" t="s">
        <v>557</v>
      </c>
      <c r="C101" s="42">
        <f t="shared" si="1"/>
        <v>93</v>
      </c>
      <c r="D101" s="209" t="s">
        <v>1657</v>
      </c>
      <c r="E101" s="98"/>
      <c r="F101" s="98"/>
      <c r="G101" s="98"/>
      <c r="H101" s="126"/>
      <c r="I101" s="98"/>
      <c r="J101" s="98"/>
      <c r="K101" s="98"/>
      <c r="L101" s="98"/>
      <c r="M101" s="126"/>
      <c r="N101" s="98"/>
      <c r="O101" s="98"/>
      <c r="P101" s="126"/>
    </row>
    <row r="102" spans="1:16" x14ac:dyDescent="0.25">
      <c r="A102" s="439"/>
      <c r="B102" s="112" t="s">
        <v>558</v>
      </c>
      <c r="C102" s="42">
        <f t="shared" si="1"/>
        <v>94</v>
      </c>
      <c r="D102" s="209" t="s">
        <v>1658</v>
      </c>
      <c r="E102" s="98"/>
      <c r="F102" s="98"/>
      <c r="G102" s="98"/>
      <c r="H102" s="126"/>
      <c r="I102" s="98"/>
      <c r="J102" s="98"/>
      <c r="K102" s="98"/>
      <c r="L102" s="98"/>
      <c r="M102" s="126"/>
      <c r="N102" s="98"/>
      <c r="O102" s="98"/>
      <c r="P102" s="126"/>
    </row>
    <row r="103" spans="1:16" x14ac:dyDescent="0.25">
      <c r="A103" s="439"/>
      <c r="B103" s="112" t="s">
        <v>559</v>
      </c>
      <c r="C103" s="42">
        <f t="shared" si="1"/>
        <v>95</v>
      </c>
      <c r="D103" s="209" t="s">
        <v>1659</v>
      </c>
      <c r="E103" s="98"/>
      <c r="F103" s="98"/>
      <c r="G103" s="98"/>
      <c r="H103" s="126"/>
      <c r="I103" s="98"/>
      <c r="J103" s="98"/>
      <c r="K103" s="98"/>
      <c r="L103" s="98"/>
      <c r="M103" s="126"/>
      <c r="N103" s="98"/>
      <c r="O103" s="98"/>
      <c r="P103" s="126"/>
    </row>
    <row r="104" spans="1:16" x14ac:dyDescent="0.25">
      <c r="A104" s="439"/>
      <c r="B104" s="112" t="s">
        <v>560</v>
      </c>
      <c r="C104" s="42">
        <f t="shared" si="1"/>
        <v>96</v>
      </c>
      <c r="D104" s="209" t="s">
        <v>1660</v>
      </c>
      <c r="E104" s="98"/>
      <c r="F104" s="98"/>
      <c r="G104" s="98"/>
      <c r="H104" s="126"/>
      <c r="I104" s="98"/>
      <c r="J104" s="98"/>
      <c r="K104" s="98"/>
      <c r="L104" s="98"/>
      <c r="M104" s="126"/>
      <c r="N104" s="98"/>
      <c r="O104" s="98"/>
      <c r="P104" s="126"/>
    </row>
    <row r="105" spans="1:16" x14ac:dyDescent="0.25">
      <c r="A105" s="439"/>
      <c r="B105" s="112" t="s">
        <v>561</v>
      </c>
      <c r="C105" s="42">
        <f t="shared" si="1"/>
        <v>97</v>
      </c>
      <c r="D105" s="209" t="s">
        <v>1661</v>
      </c>
      <c r="E105" s="98"/>
      <c r="F105" s="98"/>
      <c r="G105" s="98"/>
      <c r="H105" s="126"/>
      <c r="I105" s="98"/>
      <c r="J105" s="98"/>
      <c r="K105" s="98"/>
      <c r="L105" s="98"/>
      <c r="M105" s="126"/>
      <c r="N105" s="98"/>
      <c r="O105" s="98"/>
      <c r="P105" s="126"/>
    </row>
    <row r="106" spans="1:16" x14ac:dyDescent="0.25">
      <c r="A106" s="439"/>
      <c r="B106" s="112" t="s">
        <v>562</v>
      </c>
      <c r="C106" s="42">
        <f t="shared" si="1"/>
        <v>98</v>
      </c>
      <c r="D106" s="209" t="s">
        <v>1662</v>
      </c>
      <c r="E106" s="98"/>
      <c r="F106" s="98"/>
      <c r="G106" s="98"/>
      <c r="H106" s="126"/>
      <c r="I106" s="98"/>
      <c r="J106" s="98"/>
      <c r="K106" s="98"/>
      <c r="L106" s="98"/>
      <c r="M106" s="126"/>
      <c r="N106" s="98"/>
      <c r="O106" s="98"/>
      <c r="P106" s="126"/>
    </row>
    <row r="107" spans="1:16" x14ac:dyDescent="0.25">
      <c r="A107" s="439"/>
      <c r="B107" s="112" t="s">
        <v>563</v>
      </c>
      <c r="C107" s="42">
        <f t="shared" si="1"/>
        <v>99</v>
      </c>
      <c r="D107" s="209" t="s">
        <v>1663</v>
      </c>
      <c r="E107" s="98"/>
      <c r="F107" s="98"/>
      <c r="G107" s="98"/>
      <c r="H107" s="126"/>
      <c r="I107" s="98"/>
      <c r="J107" s="98"/>
      <c r="K107" s="98"/>
      <c r="L107" s="98"/>
      <c r="M107" s="126"/>
      <c r="N107" s="98"/>
      <c r="O107" s="98"/>
      <c r="P107" s="126"/>
    </row>
    <row r="108" spans="1:16" x14ac:dyDescent="0.25">
      <c r="A108" s="435"/>
      <c r="B108" s="112" t="s">
        <v>564</v>
      </c>
      <c r="C108" s="42">
        <f t="shared" si="1"/>
        <v>100</v>
      </c>
      <c r="D108" s="209" t="s">
        <v>1664</v>
      </c>
      <c r="E108" s="98"/>
      <c r="F108" s="98"/>
      <c r="G108" s="98"/>
      <c r="H108" s="126"/>
      <c r="I108" s="98"/>
      <c r="J108" s="98"/>
      <c r="K108" s="98"/>
      <c r="L108" s="98"/>
      <c r="M108" s="126"/>
      <c r="N108" s="98"/>
      <c r="O108" s="98"/>
      <c r="P108" s="126"/>
    </row>
    <row r="109" spans="1:16" x14ac:dyDescent="0.25">
      <c r="A109" s="445" t="s">
        <v>1703</v>
      </c>
      <c r="B109" s="446"/>
      <c r="C109" s="141">
        <f t="shared" si="1"/>
        <v>101</v>
      </c>
      <c r="D109" s="118" t="s">
        <v>1685</v>
      </c>
      <c r="E109" s="106"/>
      <c r="F109" s="106"/>
      <c r="G109" s="106"/>
      <c r="H109" s="118"/>
      <c r="I109" s="106"/>
      <c r="J109" s="106"/>
      <c r="K109" s="106"/>
      <c r="L109" s="106"/>
      <c r="M109" s="118"/>
      <c r="N109" s="106"/>
      <c r="O109" s="106"/>
      <c r="P109" s="118"/>
    </row>
    <row r="110" spans="1:16" x14ac:dyDescent="0.25">
      <c r="A110" s="434" t="s">
        <v>566</v>
      </c>
      <c r="B110" s="98" t="s">
        <v>567</v>
      </c>
      <c r="C110" s="42">
        <f t="shared" si="1"/>
        <v>102</v>
      </c>
      <c r="D110" s="42" t="s">
        <v>1652</v>
      </c>
      <c r="E110" s="98"/>
      <c r="F110" s="98"/>
      <c r="G110" s="98"/>
      <c r="H110" s="126"/>
      <c r="I110" s="98"/>
      <c r="J110" s="98"/>
      <c r="K110" s="98"/>
      <c r="L110" s="98"/>
      <c r="M110" s="126"/>
      <c r="N110" s="98"/>
      <c r="O110" s="98"/>
      <c r="P110" s="126"/>
    </row>
    <row r="111" spans="1:16" x14ac:dyDescent="0.25">
      <c r="A111" s="439"/>
      <c r="B111" s="98" t="s">
        <v>727</v>
      </c>
      <c r="C111" s="42">
        <f t="shared" si="1"/>
        <v>103</v>
      </c>
      <c r="D111" s="42" t="s">
        <v>1651</v>
      </c>
      <c r="E111" s="98"/>
      <c r="F111" s="98"/>
      <c r="G111" s="98"/>
      <c r="H111" s="126"/>
      <c r="I111" s="98"/>
      <c r="J111" s="98"/>
      <c r="K111" s="98"/>
      <c r="L111" s="98"/>
      <c r="M111" s="126"/>
      <c r="N111" s="98"/>
      <c r="O111" s="98"/>
      <c r="P111" s="126"/>
    </row>
    <row r="112" spans="1:16" x14ac:dyDescent="0.25">
      <c r="A112" s="435"/>
      <c r="B112" s="98" t="s">
        <v>569</v>
      </c>
      <c r="C112" s="42">
        <f t="shared" si="1"/>
        <v>104</v>
      </c>
      <c r="D112" s="42" t="s">
        <v>1653</v>
      </c>
      <c r="E112" s="98"/>
      <c r="F112" s="98"/>
      <c r="G112" s="98"/>
      <c r="H112" s="126"/>
      <c r="I112" s="98"/>
      <c r="J112" s="98"/>
      <c r="K112" s="98"/>
      <c r="L112" s="98"/>
      <c r="M112" s="126"/>
      <c r="N112" s="98"/>
      <c r="O112" s="98"/>
      <c r="P112" s="126"/>
    </row>
    <row r="113" spans="1:16" x14ac:dyDescent="0.25">
      <c r="A113" s="445" t="s">
        <v>1704</v>
      </c>
      <c r="B113" s="446"/>
      <c r="C113" s="141">
        <f t="shared" si="1"/>
        <v>105</v>
      </c>
      <c r="D113" s="118" t="s">
        <v>1686</v>
      </c>
      <c r="E113" s="106"/>
      <c r="F113" s="106"/>
      <c r="G113" s="106"/>
      <c r="H113" s="118"/>
      <c r="I113" s="106"/>
      <c r="J113" s="106"/>
      <c r="K113" s="106"/>
      <c r="L113" s="106"/>
      <c r="M113" s="118"/>
      <c r="N113" s="106"/>
      <c r="O113" s="106"/>
      <c r="P113" s="118"/>
    </row>
    <row r="114" spans="1:16" x14ac:dyDescent="0.25">
      <c r="A114" s="434" t="s">
        <v>448</v>
      </c>
      <c r="B114" s="98" t="s">
        <v>571</v>
      </c>
      <c r="C114" s="42">
        <f t="shared" si="1"/>
        <v>106</v>
      </c>
      <c r="D114" s="42" t="s">
        <v>1651</v>
      </c>
      <c r="E114" s="98"/>
      <c r="F114" s="98"/>
      <c r="G114" s="98"/>
      <c r="H114" s="126"/>
      <c r="I114" s="98"/>
      <c r="J114" s="98"/>
      <c r="K114" s="98"/>
      <c r="L114" s="98"/>
      <c r="M114" s="126"/>
      <c r="N114" s="98"/>
      <c r="O114" s="98"/>
      <c r="P114" s="126"/>
    </row>
    <row r="115" spans="1:16" x14ac:dyDescent="0.25">
      <c r="A115" s="439"/>
      <c r="B115" s="98" t="s">
        <v>453</v>
      </c>
      <c r="C115" s="42">
        <f t="shared" si="1"/>
        <v>107</v>
      </c>
      <c r="D115" s="42" t="s">
        <v>1652</v>
      </c>
      <c r="E115" s="98"/>
      <c r="F115" s="98"/>
      <c r="G115" s="98"/>
      <c r="H115" s="126"/>
      <c r="I115" s="98"/>
      <c r="J115" s="98"/>
      <c r="K115" s="98"/>
      <c r="L115" s="98"/>
      <c r="M115" s="126"/>
      <c r="N115" s="98"/>
      <c r="O115" s="98"/>
      <c r="P115" s="126"/>
    </row>
    <row r="116" spans="1:16" x14ac:dyDescent="0.25">
      <c r="A116" s="439"/>
      <c r="B116" s="98" t="s">
        <v>572</v>
      </c>
      <c r="C116" s="42">
        <f t="shared" si="1"/>
        <v>108</v>
      </c>
      <c r="D116" s="42" t="s">
        <v>1653</v>
      </c>
      <c r="E116" s="98"/>
      <c r="F116" s="98"/>
      <c r="G116" s="98"/>
      <c r="H116" s="126"/>
      <c r="I116" s="98"/>
      <c r="J116" s="98"/>
      <c r="K116" s="98"/>
      <c r="L116" s="98"/>
      <c r="M116" s="126"/>
      <c r="N116" s="98"/>
      <c r="O116" s="98"/>
      <c r="P116" s="126"/>
    </row>
    <row r="117" spans="1:16" x14ac:dyDescent="0.25">
      <c r="A117" s="435"/>
      <c r="B117" s="98" t="s">
        <v>573</v>
      </c>
      <c r="C117" s="42">
        <f t="shared" si="1"/>
        <v>109</v>
      </c>
      <c r="D117" s="42" t="s">
        <v>1666</v>
      </c>
      <c r="E117" s="98"/>
      <c r="F117" s="98"/>
      <c r="G117" s="98"/>
      <c r="H117" s="126"/>
      <c r="I117" s="98"/>
      <c r="J117" s="98"/>
      <c r="K117" s="98"/>
      <c r="L117" s="98"/>
      <c r="M117" s="126"/>
      <c r="N117" s="98"/>
      <c r="O117" s="98"/>
      <c r="P117" s="126"/>
    </row>
    <row r="118" spans="1:16" x14ac:dyDescent="0.25">
      <c r="A118" s="445" t="s">
        <v>1705</v>
      </c>
      <c r="B118" s="446"/>
      <c r="C118" s="141">
        <f t="shared" si="1"/>
        <v>110</v>
      </c>
      <c r="D118" s="118" t="s">
        <v>1687</v>
      </c>
      <c r="E118" s="106"/>
      <c r="F118" s="106"/>
      <c r="G118" s="106"/>
      <c r="H118" s="118"/>
      <c r="I118" s="106"/>
      <c r="J118" s="106"/>
      <c r="K118" s="106"/>
      <c r="L118" s="106"/>
      <c r="M118" s="118"/>
      <c r="N118" s="106"/>
      <c r="O118" s="106"/>
      <c r="P118" s="118"/>
    </row>
    <row r="119" spans="1:16" x14ac:dyDescent="0.25">
      <c r="A119" s="434" t="s">
        <v>575</v>
      </c>
      <c r="B119" s="98" t="s">
        <v>576</v>
      </c>
      <c r="C119" s="42">
        <f t="shared" si="1"/>
        <v>111</v>
      </c>
      <c r="D119" s="42" t="s">
        <v>1652</v>
      </c>
      <c r="E119" s="98"/>
      <c r="F119" s="98"/>
      <c r="G119" s="98"/>
      <c r="H119" s="126"/>
      <c r="I119" s="98"/>
      <c r="J119" s="98"/>
      <c r="K119" s="98"/>
      <c r="L119" s="98"/>
      <c r="M119" s="126"/>
      <c r="N119" s="98"/>
      <c r="O119" s="98"/>
      <c r="P119" s="126"/>
    </row>
    <row r="120" spans="1:16" x14ac:dyDescent="0.25">
      <c r="A120" s="439"/>
      <c r="B120" s="98" t="s">
        <v>577</v>
      </c>
      <c r="C120" s="42">
        <f t="shared" si="1"/>
        <v>112</v>
      </c>
      <c r="D120" s="42" t="s">
        <v>1653</v>
      </c>
      <c r="E120" s="98"/>
      <c r="F120" s="98"/>
      <c r="G120" s="98"/>
      <c r="H120" s="126"/>
      <c r="I120" s="98"/>
      <c r="J120" s="98"/>
      <c r="K120" s="98"/>
      <c r="L120" s="98"/>
      <c r="M120" s="126"/>
      <c r="N120" s="98"/>
      <c r="O120" s="98"/>
      <c r="P120" s="126"/>
    </row>
    <row r="121" spans="1:16" x14ac:dyDescent="0.25">
      <c r="A121" s="439"/>
      <c r="B121" s="98" t="s">
        <v>578</v>
      </c>
      <c r="C121" s="42">
        <f t="shared" si="1"/>
        <v>113</v>
      </c>
      <c r="D121" s="42" t="s">
        <v>1666</v>
      </c>
      <c r="E121" s="98"/>
      <c r="F121" s="98"/>
      <c r="G121" s="98"/>
      <c r="H121" s="126"/>
      <c r="I121" s="98"/>
      <c r="J121" s="98"/>
      <c r="K121" s="98"/>
      <c r="L121" s="98"/>
      <c r="M121" s="126"/>
      <c r="N121" s="98"/>
      <c r="O121" s="98"/>
      <c r="P121" s="126"/>
    </row>
    <row r="122" spans="1:16" x14ac:dyDescent="0.25">
      <c r="A122" s="439"/>
      <c r="B122" s="98" t="s">
        <v>579</v>
      </c>
      <c r="C122" s="42">
        <f t="shared" si="1"/>
        <v>114</v>
      </c>
      <c r="D122" s="42" t="s">
        <v>1667</v>
      </c>
      <c r="E122" s="98"/>
      <c r="F122" s="98"/>
      <c r="G122" s="98"/>
      <c r="H122" s="126"/>
      <c r="I122" s="98"/>
      <c r="J122" s="98"/>
      <c r="K122" s="98"/>
      <c r="L122" s="98"/>
      <c r="M122" s="126"/>
      <c r="N122" s="98"/>
      <c r="O122" s="98"/>
      <c r="P122" s="126"/>
    </row>
    <row r="123" spans="1:16" x14ac:dyDescent="0.25">
      <c r="A123" s="439"/>
      <c r="B123" s="98" t="s">
        <v>580</v>
      </c>
      <c r="C123" s="42">
        <f t="shared" si="1"/>
        <v>115</v>
      </c>
      <c r="D123" s="42" t="s">
        <v>1668</v>
      </c>
      <c r="E123" s="98"/>
      <c r="F123" s="98"/>
      <c r="G123" s="98"/>
      <c r="H123" s="126"/>
      <c r="I123" s="98"/>
      <c r="J123" s="98"/>
      <c r="K123" s="98"/>
      <c r="L123" s="98"/>
      <c r="M123" s="126"/>
      <c r="N123" s="98"/>
      <c r="O123" s="98"/>
      <c r="P123" s="126"/>
    </row>
    <row r="124" spans="1:16" x14ac:dyDescent="0.25">
      <c r="A124" s="439"/>
      <c r="B124" s="98" t="s">
        <v>583</v>
      </c>
      <c r="C124" s="42">
        <f t="shared" si="1"/>
        <v>116</v>
      </c>
      <c r="D124" s="42" t="s">
        <v>1669</v>
      </c>
      <c r="E124" s="98"/>
      <c r="F124" s="98"/>
      <c r="G124" s="98"/>
      <c r="H124" s="126"/>
      <c r="I124" s="98"/>
      <c r="J124" s="98"/>
      <c r="K124" s="98"/>
      <c r="L124" s="98"/>
      <c r="M124" s="126"/>
      <c r="N124" s="98"/>
      <c r="O124" s="98"/>
      <c r="P124" s="126"/>
    </row>
    <row r="125" spans="1:16" x14ac:dyDescent="0.25">
      <c r="A125" s="439"/>
      <c r="B125" s="98" t="s">
        <v>584</v>
      </c>
      <c r="C125" s="42">
        <f t="shared" si="1"/>
        <v>117</v>
      </c>
      <c r="D125" s="42" t="s">
        <v>1654</v>
      </c>
      <c r="E125" s="98"/>
      <c r="F125" s="98"/>
      <c r="G125" s="98"/>
      <c r="H125" s="126"/>
      <c r="I125" s="98"/>
      <c r="J125" s="98"/>
      <c r="K125" s="98"/>
      <c r="L125" s="98"/>
      <c r="M125" s="126"/>
      <c r="N125" s="98"/>
      <c r="O125" s="98"/>
      <c r="P125" s="126"/>
    </row>
    <row r="126" spans="1:16" x14ac:dyDescent="0.25">
      <c r="A126" s="439"/>
      <c r="B126" s="98" t="s">
        <v>585</v>
      </c>
      <c r="C126" s="42">
        <f t="shared" si="1"/>
        <v>118</v>
      </c>
      <c r="D126" s="42" t="s">
        <v>1655</v>
      </c>
      <c r="E126" s="98"/>
      <c r="F126" s="98"/>
      <c r="G126" s="98"/>
      <c r="H126" s="126"/>
      <c r="I126" s="98"/>
      <c r="J126" s="98"/>
      <c r="K126" s="98"/>
      <c r="L126" s="98"/>
      <c r="M126" s="126"/>
      <c r="N126" s="98"/>
      <c r="O126" s="98"/>
      <c r="P126" s="126"/>
    </row>
    <row r="127" spans="1:16" x14ac:dyDescent="0.25">
      <c r="A127" s="439"/>
      <c r="B127" s="98" t="s">
        <v>586</v>
      </c>
      <c r="C127" s="42">
        <f t="shared" si="1"/>
        <v>119</v>
      </c>
      <c r="D127" s="42" t="s">
        <v>1651</v>
      </c>
      <c r="E127" s="98"/>
      <c r="F127" s="98"/>
      <c r="G127" s="98"/>
      <c r="H127" s="126"/>
      <c r="I127" s="98"/>
      <c r="J127" s="98"/>
      <c r="K127" s="98"/>
      <c r="L127" s="98"/>
      <c r="M127" s="126"/>
      <c r="N127" s="98"/>
      <c r="O127" s="98"/>
      <c r="P127" s="126"/>
    </row>
    <row r="128" spans="1:16" x14ac:dyDescent="0.25">
      <c r="A128" s="439"/>
      <c r="B128" s="98" t="s">
        <v>587</v>
      </c>
      <c r="C128" s="42">
        <f t="shared" si="1"/>
        <v>120</v>
      </c>
      <c r="D128" s="42" t="s">
        <v>1656</v>
      </c>
      <c r="E128" s="98"/>
      <c r="F128" s="98"/>
      <c r="G128" s="98"/>
      <c r="H128" s="126"/>
      <c r="I128" s="98"/>
      <c r="J128" s="98"/>
      <c r="K128" s="98"/>
      <c r="L128" s="98"/>
      <c r="M128" s="126"/>
      <c r="N128" s="98"/>
      <c r="O128" s="98"/>
      <c r="P128" s="126"/>
    </row>
    <row r="129" spans="1:16" x14ac:dyDescent="0.25">
      <c r="A129" s="439"/>
      <c r="B129" s="98" t="s">
        <v>588</v>
      </c>
      <c r="C129" s="42">
        <f t="shared" si="1"/>
        <v>121</v>
      </c>
      <c r="D129" s="42" t="s">
        <v>1657</v>
      </c>
      <c r="E129" s="98"/>
      <c r="F129" s="98"/>
      <c r="G129" s="98"/>
      <c r="H129" s="126"/>
      <c r="I129" s="98"/>
      <c r="J129" s="98"/>
      <c r="K129" s="98"/>
      <c r="L129" s="98"/>
      <c r="M129" s="126"/>
      <c r="N129" s="98"/>
      <c r="O129" s="98"/>
      <c r="P129" s="126"/>
    </row>
    <row r="130" spans="1:16" x14ac:dyDescent="0.25">
      <c r="A130" s="439"/>
      <c r="B130" s="98" t="s">
        <v>589</v>
      </c>
      <c r="C130" s="42">
        <f t="shared" si="1"/>
        <v>122</v>
      </c>
      <c r="D130" s="42" t="s">
        <v>1658</v>
      </c>
      <c r="E130" s="98"/>
      <c r="F130" s="98"/>
      <c r="G130" s="98"/>
      <c r="H130" s="126"/>
      <c r="I130" s="98"/>
      <c r="J130" s="98"/>
      <c r="K130" s="98"/>
      <c r="L130" s="98"/>
      <c r="M130" s="126"/>
      <c r="N130" s="98"/>
      <c r="O130" s="98"/>
      <c r="P130" s="126"/>
    </row>
    <row r="131" spans="1:16" x14ac:dyDescent="0.25">
      <c r="A131" s="439"/>
      <c r="B131" s="98" t="s">
        <v>461</v>
      </c>
      <c r="C131" s="42">
        <f t="shared" si="1"/>
        <v>123</v>
      </c>
      <c r="D131" s="42" t="s">
        <v>1659</v>
      </c>
      <c r="E131" s="98"/>
      <c r="F131" s="98"/>
      <c r="G131" s="98"/>
      <c r="H131" s="126"/>
      <c r="I131" s="98"/>
      <c r="J131" s="98"/>
      <c r="K131" s="98"/>
      <c r="L131" s="98"/>
      <c r="M131" s="126"/>
      <c r="N131" s="98"/>
      <c r="O131" s="98"/>
      <c r="P131" s="126"/>
    </row>
    <row r="132" spans="1:16" x14ac:dyDescent="0.25">
      <c r="A132" s="435"/>
      <c r="B132" s="98" t="s">
        <v>564</v>
      </c>
      <c r="C132" s="42">
        <f t="shared" si="1"/>
        <v>124</v>
      </c>
      <c r="D132" s="42" t="s">
        <v>1660</v>
      </c>
      <c r="E132" s="98"/>
      <c r="F132" s="98"/>
      <c r="G132" s="98"/>
      <c r="H132" s="126"/>
      <c r="I132" s="98"/>
      <c r="J132" s="98"/>
      <c r="K132" s="98"/>
      <c r="L132" s="98"/>
      <c r="M132" s="126"/>
      <c r="N132" s="98"/>
      <c r="O132" s="98"/>
      <c r="P132" s="126"/>
    </row>
    <row r="133" spans="1:16" x14ac:dyDescent="0.25">
      <c r="A133" s="445" t="s">
        <v>1706</v>
      </c>
      <c r="B133" s="446"/>
      <c r="C133" s="141">
        <f t="shared" si="1"/>
        <v>125</v>
      </c>
      <c r="D133" s="118" t="s">
        <v>1688</v>
      </c>
      <c r="E133" s="106"/>
      <c r="F133" s="106"/>
      <c r="G133" s="106"/>
      <c r="H133" s="118"/>
      <c r="I133" s="106"/>
      <c r="J133" s="106"/>
      <c r="K133" s="106"/>
      <c r="L133" s="106"/>
      <c r="M133" s="118"/>
      <c r="N133" s="106"/>
      <c r="O133" s="106"/>
      <c r="P133" s="118"/>
    </row>
    <row r="134" spans="1:16" x14ac:dyDescent="0.25">
      <c r="A134" s="434" t="s">
        <v>591</v>
      </c>
      <c r="B134" s="98" t="s">
        <v>592</v>
      </c>
      <c r="C134" s="42">
        <f t="shared" si="1"/>
        <v>126</v>
      </c>
      <c r="D134" s="42" t="s">
        <v>1652</v>
      </c>
      <c r="E134" s="98"/>
      <c r="F134" s="98"/>
      <c r="G134" s="98"/>
      <c r="H134" s="126"/>
      <c r="I134" s="98"/>
      <c r="J134" s="98"/>
      <c r="K134" s="98"/>
      <c r="L134" s="98"/>
      <c r="M134" s="126"/>
      <c r="N134" s="98"/>
      <c r="O134" s="98"/>
      <c r="P134" s="126"/>
    </row>
    <row r="135" spans="1:16" x14ac:dyDescent="0.25">
      <c r="A135" s="439"/>
      <c r="B135" s="98" t="s">
        <v>593</v>
      </c>
      <c r="C135" s="42">
        <f t="shared" si="1"/>
        <v>127</v>
      </c>
      <c r="D135" s="42" t="s">
        <v>1653</v>
      </c>
      <c r="E135" s="98"/>
      <c r="F135" s="98"/>
      <c r="G135" s="98"/>
      <c r="H135" s="126"/>
      <c r="I135" s="98"/>
      <c r="J135" s="98"/>
      <c r="K135" s="98"/>
      <c r="L135" s="98"/>
      <c r="M135" s="126"/>
      <c r="N135" s="98"/>
      <c r="O135" s="98"/>
      <c r="P135" s="126"/>
    </row>
    <row r="136" spans="1:16" x14ac:dyDescent="0.25">
      <c r="A136" s="439"/>
      <c r="B136" s="98" t="s">
        <v>549</v>
      </c>
      <c r="C136" s="42">
        <f t="shared" si="1"/>
        <v>128</v>
      </c>
      <c r="D136" s="42" t="s">
        <v>1666</v>
      </c>
      <c r="E136" s="98"/>
      <c r="F136" s="98"/>
      <c r="G136" s="98"/>
      <c r="H136" s="126"/>
      <c r="I136" s="98"/>
      <c r="J136" s="98"/>
      <c r="K136" s="98"/>
      <c r="L136" s="98"/>
      <c r="M136" s="126"/>
      <c r="N136" s="98"/>
      <c r="O136" s="98"/>
      <c r="P136" s="126"/>
    </row>
    <row r="137" spans="1:16" x14ac:dyDescent="0.25">
      <c r="A137" s="439"/>
      <c r="B137" s="98" t="s">
        <v>445</v>
      </c>
      <c r="C137" s="42">
        <f t="shared" si="1"/>
        <v>129</v>
      </c>
      <c r="D137" s="42" t="s">
        <v>1667</v>
      </c>
      <c r="E137" s="98"/>
      <c r="F137" s="98"/>
      <c r="G137" s="98"/>
      <c r="H137" s="126"/>
      <c r="I137" s="98"/>
      <c r="J137" s="98"/>
      <c r="K137" s="98"/>
      <c r="L137" s="98"/>
      <c r="M137" s="126"/>
      <c r="N137" s="98"/>
      <c r="O137" s="98"/>
      <c r="P137" s="126"/>
    </row>
    <row r="138" spans="1:16" x14ac:dyDescent="0.25">
      <c r="A138" s="439"/>
      <c r="B138" s="98" t="s">
        <v>594</v>
      </c>
      <c r="C138" s="42">
        <f t="shared" si="1"/>
        <v>130</v>
      </c>
      <c r="D138" s="42" t="s">
        <v>1668</v>
      </c>
      <c r="E138" s="98"/>
      <c r="F138" s="98"/>
      <c r="G138" s="98"/>
      <c r="H138" s="126"/>
      <c r="I138" s="98"/>
      <c r="J138" s="98"/>
      <c r="K138" s="98"/>
      <c r="L138" s="98"/>
      <c r="M138" s="126"/>
      <c r="N138" s="98"/>
      <c r="O138" s="98"/>
      <c r="P138" s="126"/>
    </row>
    <row r="139" spans="1:16" x14ac:dyDescent="0.25">
      <c r="A139" s="439"/>
      <c r="B139" s="98" t="s">
        <v>595</v>
      </c>
      <c r="C139" s="42">
        <f t="shared" ref="C139:C202" si="2">C138+1</f>
        <v>131</v>
      </c>
      <c r="D139" s="42" t="s">
        <v>1669</v>
      </c>
      <c r="E139" s="98"/>
      <c r="F139" s="98"/>
      <c r="G139" s="98"/>
      <c r="H139" s="126"/>
      <c r="I139" s="98"/>
      <c r="J139" s="98"/>
      <c r="K139" s="98"/>
      <c r="L139" s="98"/>
      <c r="M139" s="126"/>
      <c r="N139" s="98"/>
      <c r="O139" s="98"/>
      <c r="P139" s="126"/>
    </row>
    <row r="140" spans="1:16" x14ac:dyDescent="0.25">
      <c r="A140" s="439"/>
      <c r="B140" s="98" t="s">
        <v>596</v>
      </c>
      <c r="C140" s="42">
        <f t="shared" si="2"/>
        <v>132</v>
      </c>
      <c r="D140" s="42" t="s">
        <v>1654</v>
      </c>
      <c r="E140" s="98"/>
      <c r="F140" s="98"/>
      <c r="G140" s="98"/>
      <c r="H140" s="126"/>
      <c r="I140" s="98"/>
      <c r="J140" s="98"/>
      <c r="K140" s="98"/>
      <c r="L140" s="98"/>
      <c r="M140" s="126"/>
      <c r="N140" s="98"/>
      <c r="O140" s="98"/>
      <c r="P140" s="126"/>
    </row>
    <row r="141" spans="1:16" x14ac:dyDescent="0.25">
      <c r="A141" s="439"/>
      <c r="B141" s="98" t="s">
        <v>597</v>
      </c>
      <c r="C141" s="42">
        <f t="shared" si="2"/>
        <v>133</v>
      </c>
      <c r="D141" s="42" t="s">
        <v>1655</v>
      </c>
      <c r="E141" s="98"/>
      <c r="F141" s="98"/>
      <c r="G141" s="98"/>
      <c r="H141" s="126"/>
      <c r="I141" s="98"/>
      <c r="J141" s="98"/>
      <c r="K141" s="98"/>
      <c r="L141" s="98"/>
      <c r="M141" s="126"/>
      <c r="N141" s="98"/>
      <c r="O141" s="98"/>
      <c r="P141" s="126"/>
    </row>
    <row r="142" spans="1:16" x14ac:dyDescent="0.25">
      <c r="A142" s="439"/>
      <c r="B142" s="98" t="s">
        <v>598</v>
      </c>
      <c r="C142" s="42">
        <f t="shared" si="2"/>
        <v>134</v>
      </c>
      <c r="D142" s="42" t="s">
        <v>1656</v>
      </c>
      <c r="E142" s="98"/>
      <c r="F142" s="98"/>
      <c r="G142" s="98"/>
      <c r="H142" s="126"/>
      <c r="I142" s="98"/>
      <c r="J142" s="98"/>
      <c r="K142" s="98"/>
      <c r="L142" s="98"/>
      <c r="M142" s="126"/>
      <c r="N142" s="98"/>
      <c r="O142" s="98"/>
      <c r="P142" s="126"/>
    </row>
    <row r="143" spans="1:16" x14ac:dyDescent="0.25">
      <c r="A143" s="439"/>
      <c r="B143" s="98" t="s">
        <v>599</v>
      </c>
      <c r="C143" s="42">
        <f t="shared" si="2"/>
        <v>135</v>
      </c>
      <c r="D143" s="42" t="s">
        <v>1657</v>
      </c>
      <c r="E143" s="98"/>
      <c r="F143" s="98"/>
      <c r="G143" s="98"/>
      <c r="H143" s="126"/>
      <c r="I143" s="98"/>
      <c r="J143" s="98"/>
      <c r="K143" s="98"/>
      <c r="L143" s="98"/>
      <c r="M143" s="126"/>
      <c r="N143" s="98"/>
      <c r="O143" s="98"/>
      <c r="P143" s="126"/>
    </row>
    <row r="144" spans="1:16" x14ac:dyDescent="0.25">
      <c r="A144" s="439"/>
      <c r="B144" s="98" t="s">
        <v>600</v>
      </c>
      <c r="C144" s="42">
        <f t="shared" si="2"/>
        <v>136</v>
      </c>
      <c r="D144" s="42" t="s">
        <v>1651</v>
      </c>
      <c r="E144" s="98"/>
      <c r="F144" s="98"/>
      <c r="G144" s="98"/>
      <c r="H144" s="126"/>
      <c r="I144" s="98"/>
      <c r="J144" s="98"/>
      <c r="K144" s="98"/>
      <c r="L144" s="98"/>
      <c r="M144" s="126"/>
      <c r="N144" s="98"/>
      <c r="O144" s="98"/>
      <c r="P144" s="126"/>
    </row>
    <row r="145" spans="1:16" x14ac:dyDescent="0.25">
      <c r="A145" s="439"/>
      <c r="B145" s="98" t="s">
        <v>601</v>
      </c>
      <c r="C145" s="42">
        <f t="shared" si="2"/>
        <v>137</v>
      </c>
      <c r="D145" s="42" t="s">
        <v>1658</v>
      </c>
      <c r="E145" s="98"/>
      <c r="F145" s="98"/>
      <c r="G145" s="98"/>
      <c r="H145" s="126"/>
      <c r="I145" s="98"/>
      <c r="J145" s="98"/>
      <c r="K145" s="98"/>
      <c r="L145" s="98"/>
      <c r="M145" s="126"/>
      <c r="N145" s="98"/>
      <c r="O145" s="98"/>
      <c r="P145" s="126"/>
    </row>
    <row r="146" spans="1:16" x14ac:dyDescent="0.25">
      <c r="A146" s="439"/>
      <c r="B146" s="98" t="s">
        <v>602</v>
      </c>
      <c r="C146" s="42">
        <f t="shared" si="2"/>
        <v>138</v>
      </c>
      <c r="D146" s="42" t="s">
        <v>1659</v>
      </c>
      <c r="E146" s="98"/>
      <c r="F146" s="98"/>
      <c r="G146" s="98"/>
      <c r="H146" s="126"/>
      <c r="I146" s="98"/>
      <c r="J146" s="98"/>
      <c r="K146" s="98"/>
      <c r="L146" s="98"/>
      <c r="M146" s="126"/>
      <c r="N146" s="98"/>
      <c r="O146" s="98"/>
      <c r="P146" s="126"/>
    </row>
    <row r="147" spans="1:16" x14ac:dyDescent="0.25">
      <c r="A147" s="435"/>
      <c r="B147" s="98" t="s">
        <v>603</v>
      </c>
      <c r="C147" s="42">
        <f t="shared" si="2"/>
        <v>139</v>
      </c>
      <c r="D147" s="42" t="s">
        <v>1660</v>
      </c>
      <c r="E147" s="98"/>
      <c r="F147" s="98"/>
      <c r="G147" s="98"/>
      <c r="H147" s="126"/>
      <c r="I147" s="98"/>
      <c r="J147" s="98"/>
      <c r="K147" s="98"/>
      <c r="L147" s="98"/>
      <c r="M147" s="126"/>
      <c r="N147" s="98"/>
      <c r="O147" s="98"/>
      <c r="P147" s="126"/>
    </row>
    <row r="148" spans="1:16" x14ac:dyDescent="0.25">
      <c r="A148" s="445" t="s">
        <v>1707</v>
      </c>
      <c r="B148" s="446"/>
      <c r="C148" s="141">
        <f t="shared" si="2"/>
        <v>140</v>
      </c>
      <c r="D148" s="118" t="s">
        <v>1689</v>
      </c>
      <c r="E148" s="106"/>
      <c r="F148" s="106"/>
      <c r="G148" s="106"/>
      <c r="H148" s="118"/>
      <c r="I148" s="106"/>
      <c r="J148" s="106"/>
      <c r="K148" s="106"/>
      <c r="L148" s="106"/>
      <c r="M148" s="118"/>
      <c r="N148" s="106"/>
      <c r="O148" s="106"/>
      <c r="P148" s="118"/>
    </row>
    <row r="149" spans="1:16" x14ac:dyDescent="0.25">
      <c r="A149" s="434" t="s">
        <v>605</v>
      </c>
      <c r="B149" s="98" t="s">
        <v>606</v>
      </c>
      <c r="C149" s="42">
        <f t="shared" si="2"/>
        <v>141</v>
      </c>
      <c r="D149" s="42" t="s">
        <v>1652</v>
      </c>
      <c r="E149" s="98"/>
      <c r="F149" s="98"/>
      <c r="G149" s="98"/>
      <c r="H149" s="126"/>
      <c r="I149" s="98"/>
      <c r="J149" s="98"/>
      <c r="K149" s="98"/>
      <c r="L149" s="98"/>
      <c r="M149" s="126"/>
      <c r="N149" s="98"/>
      <c r="O149" s="98"/>
      <c r="P149" s="126"/>
    </row>
    <row r="150" spans="1:16" x14ac:dyDescent="0.25">
      <c r="A150" s="439"/>
      <c r="B150" s="98" t="s">
        <v>607</v>
      </c>
      <c r="C150" s="42">
        <f t="shared" si="2"/>
        <v>142</v>
      </c>
      <c r="D150" s="42" t="s">
        <v>1653</v>
      </c>
      <c r="E150" s="98"/>
      <c r="F150" s="98"/>
      <c r="G150" s="98"/>
      <c r="H150" s="126"/>
      <c r="I150" s="98"/>
      <c r="J150" s="98"/>
      <c r="K150" s="98"/>
      <c r="L150" s="98"/>
      <c r="M150" s="126"/>
      <c r="N150" s="98"/>
      <c r="O150" s="98"/>
      <c r="P150" s="126"/>
    </row>
    <row r="151" spans="1:16" x14ac:dyDescent="0.25">
      <c r="A151" s="439"/>
      <c r="B151" s="98" t="s">
        <v>608</v>
      </c>
      <c r="C151" s="42">
        <f t="shared" si="2"/>
        <v>143</v>
      </c>
      <c r="D151" s="42" t="s">
        <v>1666</v>
      </c>
      <c r="E151" s="98"/>
      <c r="F151" s="98"/>
      <c r="G151" s="98"/>
      <c r="H151" s="126"/>
      <c r="I151" s="98"/>
      <c r="J151" s="98"/>
      <c r="K151" s="98"/>
      <c r="L151" s="98"/>
      <c r="M151" s="126"/>
      <c r="N151" s="98"/>
      <c r="O151" s="98"/>
      <c r="P151" s="126"/>
    </row>
    <row r="152" spans="1:16" x14ac:dyDescent="0.25">
      <c r="A152" s="439"/>
      <c r="B152" s="98" t="s">
        <v>609</v>
      </c>
      <c r="C152" s="42">
        <f t="shared" si="2"/>
        <v>144</v>
      </c>
      <c r="D152" s="42" t="s">
        <v>1667</v>
      </c>
      <c r="E152" s="98"/>
      <c r="F152" s="98"/>
      <c r="G152" s="98"/>
      <c r="H152" s="126"/>
      <c r="I152" s="98"/>
      <c r="J152" s="98"/>
      <c r="K152" s="98"/>
      <c r="L152" s="98"/>
      <c r="M152" s="126"/>
      <c r="N152" s="98"/>
      <c r="O152" s="98"/>
      <c r="P152" s="126"/>
    </row>
    <row r="153" spans="1:16" x14ac:dyDescent="0.25">
      <c r="A153" s="439"/>
      <c r="B153" s="98" t="s">
        <v>610</v>
      </c>
      <c r="C153" s="42">
        <f t="shared" si="2"/>
        <v>145</v>
      </c>
      <c r="D153" s="42" t="s">
        <v>1668</v>
      </c>
      <c r="E153" s="98"/>
      <c r="F153" s="98"/>
      <c r="G153" s="98"/>
      <c r="H153" s="126"/>
      <c r="I153" s="98"/>
      <c r="J153" s="98"/>
      <c r="K153" s="98"/>
      <c r="L153" s="98"/>
      <c r="M153" s="126"/>
      <c r="N153" s="98"/>
      <c r="O153" s="98"/>
      <c r="P153" s="126"/>
    </row>
    <row r="154" spans="1:16" x14ac:dyDescent="0.25">
      <c r="A154" s="439"/>
      <c r="B154" s="98" t="s">
        <v>611</v>
      </c>
      <c r="C154" s="42">
        <f t="shared" si="2"/>
        <v>146</v>
      </c>
      <c r="D154" s="42" t="s">
        <v>1669</v>
      </c>
      <c r="E154" s="98"/>
      <c r="F154" s="98"/>
      <c r="G154" s="98"/>
      <c r="H154" s="126"/>
      <c r="I154" s="98"/>
      <c r="J154" s="98"/>
      <c r="K154" s="98"/>
      <c r="L154" s="98"/>
      <c r="M154" s="126"/>
      <c r="N154" s="98"/>
      <c r="O154" s="98"/>
      <c r="P154" s="126"/>
    </row>
    <row r="155" spans="1:16" x14ac:dyDescent="0.25">
      <c r="A155" s="439"/>
      <c r="B155" s="98" t="s">
        <v>612</v>
      </c>
      <c r="C155" s="42">
        <f t="shared" si="2"/>
        <v>147</v>
      </c>
      <c r="D155" s="42" t="s">
        <v>1654</v>
      </c>
      <c r="E155" s="98"/>
      <c r="F155" s="98"/>
      <c r="G155" s="98"/>
      <c r="H155" s="126"/>
      <c r="I155" s="98"/>
      <c r="J155" s="98"/>
      <c r="K155" s="98"/>
      <c r="L155" s="98"/>
      <c r="M155" s="126"/>
      <c r="N155" s="98"/>
      <c r="O155" s="98"/>
      <c r="P155" s="126"/>
    </row>
    <row r="156" spans="1:16" x14ac:dyDescent="0.25">
      <c r="A156" s="439"/>
      <c r="B156" s="98" t="s">
        <v>613</v>
      </c>
      <c r="C156" s="42">
        <f t="shared" si="2"/>
        <v>148</v>
      </c>
      <c r="D156" s="42" t="s">
        <v>1655</v>
      </c>
      <c r="E156" s="98"/>
      <c r="F156" s="98"/>
      <c r="G156" s="98"/>
      <c r="H156" s="126"/>
      <c r="I156" s="98"/>
      <c r="J156" s="98"/>
      <c r="K156" s="98"/>
      <c r="L156" s="98"/>
      <c r="M156" s="126"/>
      <c r="N156" s="98"/>
      <c r="O156" s="98"/>
      <c r="P156" s="126"/>
    </row>
    <row r="157" spans="1:16" x14ac:dyDescent="0.25">
      <c r="A157" s="439"/>
      <c r="B157" s="98" t="s">
        <v>488</v>
      </c>
      <c r="C157" s="42">
        <f t="shared" si="2"/>
        <v>149</v>
      </c>
      <c r="D157" s="42" t="s">
        <v>1656</v>
      </c>
      <c r="E157" s="98"/>
      <c r="F157" s="98"/>
      <c r="G157" s="98"/>
      <c r="H157" s="126"/>
      <c r="I157" s="98"/>
      <c r="J157" s="98"/>
      <c r="K157" s="98"/>
      <c r="L157" s="98"/>
      <c r="M157" s="126"/>
      <c r="N157" s="98"/>
      <c r="O157" s="98"/>
      <c r="P157" s="126"/>
    </row>
    <row r="158" spans="1:16" x14ac:dyDescent="0.25">
      <c r="A158" s="439"/>
      <c r="B158" s="98" t="s">
        <v>614</v>
      </c>
      <c r="C158" s="42">
        <f t="shared" si="2"/>
        <v>150</v>
      </c>
      <c r="D158" s="42" t="s">
        <v>1657</v>
      </c>
      <c r="E158" s="98"/>
      <c r="F158" s="98"/>
      <c r="G158" s="98"/>
      <c r="H158" s="126"/>
      <c r="I158" s="98"/>
      <c r="J158" s="98"/>
      <c r="K158" s="98"/>
      <c r="L158" s="98"/>
      <c r="M158" s="126"/>
      <c r="N158" s="98"/>
      <c r="O158" s="98"/>
      <c r="P158" s="126"/>
    </row>
    <row r="159" spans="1:16" x14ac:dyDescent="0.25">
      <c r="A159" s="439"/>
      <c r="B159" s="98" t="s">
        <v>615</v>
      </c>
      <c r="C159" s="42">
        <f t="shared" si="2"/>
        <v>151</v>
      </c>
      <c r="D159" s="42" t="s">
        <v>1651</v>
      </c>
      <c r="E159" s="98"/>
      <c r="F159" s="98"/>
      <c r="G159" s="98"/>
      <c r="H159" s="126"/>
      <c r="I159" s="98"/>
      <c r="J159" s="98"/>
      <c r="K159" s="98"/>
      <c r="L159" s="98"/>
      <c r="M159" s="126"/>
      <c r="N159" s="98"/>
      <c r="O159" s="98"/>
      <c r="P159" s="126"/>
    </row>
    <row r="160" spans="1:16" x14ac:dyDescent="0.25">
      <c r="A160" s="439"/>
      <c r="B160" s="98" t="s">
        <v>616</v>
      </c>
      <c r="C160" s="42">
        <f t="shared" si="2"/>
        <v>152</v>
      </c>
      <c r="D160" s="42" t="s">
        <v>1658</v>
      </c>
      <c r="E160" s="98"/>
      <c r="F160" s="98"/>
      <c r="G160" s="98"/>
      <c r="H160" s="126"/>
      <c r="I160" s="98"/>
      <c r="J160" s="98"/>
      <c r="K160" s="98"/>
      <c r="L160" s="98"/>
      <c r="M160" s="126"/>
      <c r="N160" s="98"/>
      <c r="O160" s="98"/>
      <c r="P160" s="126"/>
    </row>
    <row r="161" spans="1:16" x14ac:dyDescent="0.25">
      <c r="A161" s="439"/>
      <c r="B161" s="98" t="s">
        <v>617</v>
      </c>
      <c r="C161" s="42">
        <f t="shared" si="2"/>
        <v>153</v>
      </c>
      <c r="D161" s="42" t="s">
        <v>1659</v>
      </c>
      <c r="E161" s="98"/>
      <c r="F161" s="98"/>
      <c r="G161" s="98"/>
      <c r="H161" s="126"/>
      <c r="I161" s="98"/>
      <c r="J161" s="98"/>
      <c r="K161" s="98"/>
      <c r="L161" s="98"/>
      <c r="M161" s="126"/>
      <c r="N161" s="98"/>
      <c r="O161" s="98"/>
      <c r="P161" s="126"/>
    </row>
    <row r="162" spans="1:16" x14ac:dyDescent="0.25">
      <c r="A162" s="439"/>
      <c r="B162" s="98" t="s">
        <v>618</v>
      </c>
      <c r="C162" s="42">
        <f t="shared" si="2"/>
        <v>154</v>
      </c>
      <c r="D162" s="42" t="s">
        <v>1660</v>
      </c>
      <c r="E162" s="98"/>
      <c r="F162" s="98"/>
      <c r="G162" s="98"/>
      <c r="H162" s="126"/>
      <c r="I162" s="98"/>
      <c r="J162" s="98"/>
      <c r="K162" s="98"/>
      <c r="L162" s="98"/>
      <c r="M162" s="126"/>
      <c r="N162" s="98"/>
      <c r="O162" s="98"/>
      <c r="P162" s="126"/>
    </row>
    <row r="163" spans="1:16" x14ac:dyDescent="0.25">
      <c r="A163" s="435"/>
      <c r="B163" s="98" t="s">
        <v>619</v>
      </c>
      <c r="C163" s="42">
        <f t="shared" si="2"/>
        <v>155</v>
      </c>
      <c r="D163" s="42" t="s">
        <v>1661</v>
      </c>
      <c r="E163" s="98"/>
      <c r="F163" s="98"/>
      <c r="G163" s="98"/>
      <c r="H163" s="126"/>
      <c r="I163" s="98"/>
      <c r="J163" s="98"/>
      <c r="K163" s="98"/>
      <c r="L163" s="98"/>
      <c r="M163" s="126"/>
      <c r="N163" s="98"/>
      <c r="O163" s="98"/>
      <c r="P163" s="126"/>
    </row>
    <row r="164" spans="1:16" x14ac:dyDescent="0.25">
      <c r="A164" s="445" t="s">
        <v>1708</v>
      </c>
      <c r="B164" s="446"/>
      <c r="C164" s="141">
        <f t="shared" si="2"/>
        <v>156</v>
      </c>
      <c r="D164" s="118" t="s">
        <v>1690</v>
      </c>
      <c r="E164" s="106"/>
      <c r="F164" s="106"/>
      <c r="G164" s="106"/>
      <c r="H164" s="118"/>
      <c r="I164" s="106"/>
      <c r="J164" s="106"/>
      <c r="K164" s="106"/>
      <c r="L164" s="106"/>
      <c r="M164" s="118"/>
      <c r="N164" s="106"/>
      <c r="O164" s="106"/>
      <c r="P164" s="118"/>
    </row>
    <row r="165" spans="1:16" x14ac:dyDescent="0.25">
      <c r="A165" s="434" t="s">
        <v>621</v>
      </c>
      <c r="B165" s="98" t="s">
        <v>622</v>
      </c>
      <c r="C165" s="42">
        <f t="shared" si="2"/>
        <v>157</v>
      </c>
      <c r="D165" s="42" t="s">
        <v>1652</v>
      </c>
      <c r="E165" s="98"/>
      <c r="F165" s="98"/>
      <c r="G165" s="98"/>
      <c r="H165" s="126"/>
      <c r="I165" s="98"/>
      <c r="J165" s="98"/>
      <c r="K165" s="98"/>
      <c r="L165" s="98"/>
      <c r="M165" s="126"/>
      <c r="N165" s="98"/>
      <c r="O165" s="98"/>
      <c r="P165" s="126"/>
    </row>
    <row r="166" spans="1:16" x14ac:dyDescent="0.25">
      <c r="A166" s="439"/>
      <c r="B166" s="98" t="s">
        <v>623</v>
      </c>
      <c r="C166" s="42">
        <f t="shared" si="2"/>
        <v>158</v>
      </c>
      <c r="D166" s="42" t="s">
        <v>1653</v>
      </c>
      <c r="E166" s="98"/>
      <c r="F166" s="98"/>
      <c r="G166" s="98"/>
      <c r="H166" s="126"/>
      <c r="I166" s="98"/>
      <c r="J166" s="98"/>
      <c r="K166" s="98"/>
      <c r="L166" s="98"/>
      <c r="M166" s="126"/>
      <c r="N166" s="98"/>
      <c r="O166" s="98"/>
      <c r="P166" s="126"/>
    </row>
    <row r="167" spans="1:16" x14ac:dyDescent="0.25">
      <c r="A167" s="439"/>
      <c r="B167" s="98" t="s">
        <v>624</v>
      </c>
      <c r="C167" s="42">
        <f t="shared" si="2"/>
        <v>159</v>
      </c>
      <c r="D167" s="42" t="s">
        <v>1666</v>
      </c>
      <c r="E167" s="98"/>
      <c r="F167" s="98"/>
      <c r="G167" s="98"/>
      <c r="H167" s="126"/>
      <c r="I167" s="98"/>
      <c r="J167" s="98"/>
      <c r="K167" s="98"/>
      <c r="L167" s="98"/>
      <c r="M167" s="126"/>
      <c r="N167" s="98"/>
      <c r="O167" s="98"/>
      <c r="P167" s="126"/>
    </row>
    <row r="168" spans="1:16" x14ac:dyDescent="0.25">
      <c r="A168" s="439"/>
      <c r="B168" s="98" t="s">
        <v>625</v>
      </c>
      <c r="C168" s="42">
        <f t="shared" si="2"/>
        <v>160</v>
      </c>
      <c r="D168" s="42" t="s">
        <v>1667</v>
      </c>
      <c r="E168" s="98"/>
      <c r="F168" s="98"/>
      <c r="G168" s="98"/>
      <c r="H168" s="126"/>
      <c r="I168" s="98"/>
      <c r="J168" s="98"/>
      <c r="K168" s="98"/>
      <c r="L168" s="98"/>
      <c r="M168" s="126"/>
      <c r="N168" s="98"/>
      <c r="O168" s="98"/>
      <c r="P168" s="126"/>
    </row>
    <row r="169" spans="1:16" x14ac:dyDescent="0.25">
      <c r="A169" s="439"/>
      <c r="B169" s="98" t="s">
        <v>627</v>
      </c>
      <c r="C169" s="42">
        <f t="shared" si="2"/>
        <v>161</v>
      </c>
      <c r="D169" s="42" t="s">
        <v>1668</v>
      </c>
      <c r="E169" s="98"/>
      <c r="F169" s="98"/>
      <c r="G169" s="98"/>
      <c r="H169" s="126"/>
      <c r="I169" s="98"/>
      <c r="J169" s="98"/>
      <c r="K169" s="98"/>
      <c r="L169" s="98"/>
      <c r="M169" s="126"/>
      <c r="N169" s="98"/>
      <c r="O169" s="98"/>
      <c r="P169" s="126"/>
    </row>
    <row r="170" spans="1:16" x14ac:dyDescent="0.25">
      <c r="A170" s="439"/>
      <c r="B170" s="98" t="s">
        <v>628</v>
      </c>
      <c r="C170" s="42">
        <f t="shared" si="2"/>
        <v>162</v>
      </c>
      <c r="D170" s="42" t="s">
        <v>1669</v>
      </c>
      <c r="E170" s="98"/>
      <c r="F170" s="98"/>
      <c r="G170" s="98"/>
      <c r="H170" s="126"/>
      <c r="I170" s="98"/>
      <c r="J170" s="98"/>
      <c r="K170" s="98"/>
      <c r="L170" s="98"/>
      <c r="M170" s="126"/>
      <c r="N170" s="98"/>
      <c r="O170" s="98"/>
      <c r="P170" s="126"/>
    </row>
    <row r="171" spans="1:16" x14ac:dyDescent="0.25">
      <c r="A171" s="439"/>
      <c r="B171" s="98" t="s">
        <v>629</v>
      </c>
      <c r="C171" s="42">
        <f t="shared" si="2"/>
        <v>163</v>
      </c>
      <c r="D171" s="42" t="s">
        <v>1654</v>
      </c>
      <c r="E171" s="98"/>
      <c r="F171" s="98"/>
      <c r="G171" s="98"/>
      <c r="H171" s="126"/>
      <c r="I171" s="98"/>
      <c r="J171" s="98"/>
      <c r="K171" s="98"/>
      <c r="L171" s="98"/>
      <c r="M171" s="126"/>
      <c r="N171" s="98"/>
      <c r="O171" s="98"/>
      <c r="P171" s="126"/>
    </row>
    <row r="172" spans="1:16" x14ac:dyDescent="0.25">
      <c r="A172" s="439"/>
      <c r="B172" s="98" t="s">
        <v>1740</v>
      </c>
      <c r="C172" s="42">
        <f t="shared" si="2"/>
        <v>164</v>
      </c>
      <c r="D172" s="42" t="s">
        <v>1655</v>
      </c>
      <c r="E172" s="98"/>
      <c r="F172" s="98"/>
      <c r="G172" s="98"/>
      <c r="H172" s="126"/>
      <c r="I172" s="98"/>
      <c r="J172" s="98"/>
      <c r="K172" s="98"/>
      <c r="L172" s="98"/>
      <c r="M172" s="126"/>
      <c r="N172" s="98"/>
      <c r="O172" s="98"/>
      <c r="P172" s="126"/>
    </row>
    <row r="173" spans="1:16" x14ac:dyDescent="0.25">
      <c r="A173" s="439"/>
      <c r="B173" s="98" t="s">
        <v>631</v>
      </c>
      <c r="C173" s="42">
        <f t="shared" si="2"/>
        <v>165</v>
      </c>
      <c r="D173" s="42" t="s">
        <v>1656</v>
      </c>
      <c r="E173" s="98"/>
      <c r="F173" s="98"/>
      <c r="G173" s="98"/>
      <c r="H173" s="126"/>
      <c r="I173" s="98"/>
      <c r="J173" s="98"/>
      <c r="K173" s="98"/>
      <c r="L173" s="98"/>
      <c r="M173" s="126"/>
      <c r="N173" s="98"/>
      <c r="O173" s="98"/>
      <c r="P173" s="126"/>
    </row>
    <row r="174" spans="1:16" x14ac:dyDescent="0.25">
      <c r="A174" s="439"/>
      <c r="B174" s="98" t="s">
        <v>632</v>
      </c>
      <c r="C174" s="42">
        <f t="shared" si="2"/>
        <v>166</v>
      </c>
      <c r="D174" s="42" t="s">
        <v>1657</v>
      </c>
      <c r="E174" s="98"/>
      <c r="F174" s="98"/>
      <c r="G174" s="98"/>
      <c r="H174" s="126"/>
      <c r="I174" s="98"/>
      <c r="J174" s="98"/>
      <c r="K174" s="98"/>
      <c r="L174" s="98"/>
      <c r="M174" s="126"/>
      <c r="N174" s="98"/>
      <c r="O174" s="98"/>
      <c r="P174" s="126"/>
    </row>
    <row r="175" spans="1:16" x14ac:dyDescent="0.25">
      <c r="A175" s="439"/>
      <c r="B175" s="98" t="s">
        <v>633</v>
      </c>
      <c r="C175" s="42">
        <f t="shared" si="2"/>
        <v>167</v>
      </c>
      <c r="D175" s="42" t="s">
        <v>1658</v>
      </c>
      <c r="E175" s="98"/>
      <c r="F175" s="98"/>
      <c r="G175" s="98"/>
      <c r="H175" s="126"/>
      <c r="I175" s="98"/>
      <c r="J175" s="98"/>
      <c r="K175" s="98"/>
      <c r="L175" s="98"/>
      <c r="M175" s="126"/>
      <c r="N175" s="98"/>
      <c r="O175" s="98"/>
      <c r="P175" s="126"/>
    </row>
    <row r="176" spans="1:16" x14ac:dyDescent="0.25">
      <c r="A176" s="439"/>
      <c r="B176" s="98" t="s">
        <v>634</v>
      </c>
      <c r="C176" s="42">
        <f t="shared" si="2"/>
        <v>168</v>
      </c>
      <c r="D176" s="42" t="s">
        <v>1659</v>
      </c>
      <c r="E176" s="98"/>
      <c r="F176" s="98"/>
      <c r="G176" s="98"/>
      <c r="H176" s="126"/>
      <c r="I176" s="98"/>
      <c r="J176" s="98"/>
      <c r="K176" s="98"/>
      <c r="L176" s="98"/>
      <c r="M176" s="126"/>
      <c r="N176" s="98"/>
      <c r="O176" s="98"/>
      <c r="P176" s="126"/>
    </row>
    <row r="177" spans="1:16" x14ac:dyDescent="0.25">
      <c r="A177" s="439"/>
      <c r="B177" s="112" t="s">
        <v>768</v>
      </c>
      <c r="C177" s="42">
        <f t="shared" si="2"/>
        <v>169</v>
      </c>
      <c r="D177" s="42" t="s">
        <v>1660</v>
      </c>
      <c r="E177" s="98"/>
      <c r="F177" s="98"/>
      <c r="G177" s="98"/>
      <c r="H177" s="126"/>
      <c r="I177" s="98"/>
      <c r="J177" s="98"/>
      <c r="K177" s="98"/>
      <c r="L177" s="98"/>
      <c r="M177" s="126"/>
      <c r="N177" s="98"/>
      <c r="O177" s="98"/>
      <c r="P177" s="126"/>
    </row>
    <row r="178" spans="1:16" x14ac:dyDescent="0.25">
      <c r="A178" s="439"/>
      <c r="B178" s="98" t="s">
        <v>635</v>
      </c>
      <c r="C178" s="42">
        <f t="shared" si="2"/>
        <v>170</v>
      </c>
      <c r="D178" s="42" t="s">
        <v>1661</v>
      </c>
      <c r="E178" s="98"/>
      <c r="F178" s="98"/>
      <c r="G178" s="98"/>
      <c r="H178" s="126"/>
      <c r="I178" s="98"/>
      <c r="J178" s="98"/>
      <c r="K178" s="98"/>
      <c r="L178" s="98"/>
      <c r="M178" s="126"/>
      <c r="N178" s="98"/>
      <c r="O178" s="98"/>
      <c r="P178" s="126"/>
    </row>
    <row r="179" spans="1:16" x14ac:dyDescent="0.25">
      <c r="A179" s="439"/>
      <c r="B179" s="98" t="s">
        <v>636</v>
      </c>
      <c r="C179" s="42">
        <f t="shared" si="2"/>
        <v>171</v>
      </c>
      <c r="D179" s="42" t="s">
        <v>1662</v>
      </c>
      <c r="E179" s="98"/>
      <c r="F179" s="98"/>
      <c r="G179" s="98"/>
      <c r="H179" s="126"/>
      <c r="I179" s="98"/>
      <c r="J179" s="98"/>
      <c r="K179" s="98"/>
      <c r="L179" s="98"/>
      <c r="M179" s="126"/>
      <c r="N179" s="98"/>
      <c r="O179" s="98"/>
      <c r="P179" s="126"/>
    </row>
    <row r="180" spans="1:16" x14ac:dyDescent="0.25">
      <c r="A180" s="439"/>
      <c r="B180" s="98" t="s">
        <v>637</v>
      </c>
      <c r="C180" s="42">
        <f t="shared" si="2"/>
        <v>172</v>
      </c>
      <c r="D180" s="42" t="s">
        <v>1663</v>
      </c>
      <c r="E180" s="98"/>
      <c r="F180" s="98"/>
      <c r="G180" s="98"/>
      <c r="H180" s="126"/>
      <c r="I180" s="98"/>
      <c r="J180" s="98"/>
      <c r="K180" s="98"/>
      <c r="L180" s="98"/>
      <c r="M180" s="126"/>
      <c r="N180" s="98"/>
      <c r="O180" s="98"/>
      <c r="P180" s="126"/>
    </row>
    <row r="181" spans="1:16" x14ac:dyDescent="0.25">
      <c r="A181" s="439"/>
      <c r="B181" s="112" t="s">
        <v>638</v>
      </c>
      <c r="C181" s="42">
        <f t="shared" si="2"/>
        <v>173</v>
      </c>
      <c r="D181" s="211" t="s">
        <v>1651</v>
      </c>
      <c r="E181" s="98"/>
      <c r="F181" s="98"/>
      <c r="G181" s="98"/>
      <c r="H181" s="126"/>
      <c r="I181" s="98"/>
      <c r="J181" s="98"/>
      <c r="K181" s="98"/>
      <c r="L181" s="98"/>
      <c r="M181" s="126"/>
      <c r="N181" s="98"/>
      <c r="O181" s="98"/>
      <c r="P181" s="126"/>
    </row>
    <row r="182" spans="1:16" x14ac:dyDescent="0.25">
      <c r="A182" s="439"/>
      <c r="B182" s="98" t="s">
        <v>639</v>
      </c>
      <c r="C182" s="42">
        <f t="shared" si="2"/>
        <v>174</v>
      </c>
      <c r="D182" s="42" t="s">
        <v>1664</v>
      </c>
      <c r="E182" s="98"/>
      <c r="F182" s="98"/>
      <c r="G182" s="98"/>
      <c r="H182" s="126"/>
      <c r="I182" s="98"/>
      <c r="J182" s="98"/>
      <c r="K182" s="98"/>
      <c r="L182" s="98"/>
      <c r="M182" s="126"/>
      <c r="N182" s="98"/>
      <c r="O182" s="98"/>
      <c r="P182" s="126"/>
    </row>
    <row r="183" spans="1:16" x14ac:dyDescent="0.25">
      <c r="A183" s="439"/>
      <c r="B183" s="98" t="s">
        <v>640</v>
      </c>
      <c r="C183" s="42">
        <f t="shared" si="2"/>
        <v>175</v>
      </c>
      <c r="D183" s="42" t="s">
        <v>1665</v>
      </c>
      <c r="E183" s="98"/>
      <c r="F183" s="98"/>
      <c r="G183" s="98"/>
      <c r="H183" s="126"/>
      <c r="I183" s="98"/>
      <c r="J183" s="98"/>
      <c r="K183" s="98"/>
      <c r="L183" s="98"/>
      <c r="M183" s="126"/>
      <c r="N183" s="98"/>
      <c r="O183" s="98"/>
      <c r="P183" s="126"/>
    </row>
    <row r="184" spans="1:16" x14ac:dyDescent="0.25">
      <c r="A184" s="439"/>
      <c r="B184" s="98" t="s">
        <v>641</v>
      </c>
      <c r="C184" s="42">
        <f t="shared" si="2"/>
        <v>176</v>
      </c>
      <c r="D184" s="42" t="s">
        <v>1670</v>
      </c>
      <c r="E184" s="98"/>
      <c r="F184" s="98"/>
      <c r="G184" s="98"/>
      <c r="H184" s="126"/>
      <c r="I184" s="98"/>
      <c r="J184" s="98"/>
      <c r="K184" s="98"/>
      <c r="L184" s="98"/>
      <c r="M184" s="126"/>
      <c r="N184" s="98"/>
      <c r="O184" s="98"/>
      <c r="P184" s="126"/>
    </row>
    <row r="185" spans="1:16" x14ac:dyDescent="0.25">
      <c r="A185" s="439"/>
      <c r="B185" s="98" t="s">
        <v>642</v>
      </c>
      <c r="C185" s="42">
        <f t="shared" si="2"/>
        <v>177</v>
      </c>
      <c r="D185" s="42" t="s">
        <v>1672</v>
      </c>
      <c r="E185" s="98"/>
      <c r="F185" s="98"/>
      <c r="G185" s="98"/>
      <c r="H185" s="126"/>
      <c r="I185" s="98"/>
      <c r="J185" s="98"/>
      <c r="K185" s="98"/>
      <c r="L185" s="98"/>
      <c r="M185" s="126"/>
      <c r="N185" s="98"/>
      <c r="O185" s="98"/>
      <c r="P185" s="126"/>
    </row>
    <row r="186" spans="1:16" x14ac:dyDescent="0.25">
      <c r="A186" s="439"/>
      <c r="B186" s="98" t="s">
        <v>643</v>
      </c>
      <c r="C186" s="42">
        <f t="shared" si="2"/>
        <v>178</v>
      </c>
      <c r="D186" s="42" t="s">
        <v>1673</v>
      </c>
      <c r="E186" s="98"/>
      <c r="F186" s="98"/>
      <c r="G186" s="98"/>
      <c r="H186" s="126"/>
      <c r="I186" s="98"/>
      <c r="J186" s="98"/>
      <c r="K186" s="98"/>
      <c r="L186" s="98"/>
      <c r="M186" s="126"/>
      <c r="N186" s="98"/>
      <c r="O186" s="98"/>
      <c r="P186" s="126"/>
    </row>
    <row r="187" spans="1:16" x14ac:dyDescent="0.25">
      <c r="A187" s="439"/>
      <c r="B187" s="98" t="s">
        <v>644</v>
      </c>
      <c r="C187" s="42">
        <f t="shared" si="2"/>
        <v>179</v>
      </c>
      <c r="D187" s="42" t="s">
        <v>1674</v>
      </c>
      <c r="E187" s="98"/>
      <c r="F187" s="98"/>
      <c r="G187" s="98"/>
      <c r="H187" s="126"/>
      <c r="I187" s="98"/>
      <c r="J187" s="98"/>
      <c r="K187" s="98"/>
      <c r="L187" s="98"/>
      <c r="M187" s="126"/>
      <c r="N187" s="98"/>
      <c r="O187" s="98"/>
      <c r="P187" s="126"/>
    </row>
    <row r="188" spans="1:16" x14ac:dyDescent="0.25">
      <c r="A188" s="435"/>
      <c r="B188" s="98" t="s">
        <v>645</v>
      </c>
      <c r="C188" s="42">
        <f t="shared" si="2"/>
        <v>180</v>
      </c>
      <c r="D188" s="42" t="s">
        <v>1675</v>
      </c>
      <c r="E188" s="98"/>
      <c r="F188" s="98"/>
      <c r="G188" s="98"/>
      <c r="H188" s="126"/>
      <c r="I188" s="98"/>
      <c r="J188" s="98"/>
      <c r="K188" s="98"/>
      <c r="L188" s="98"/>
      <c r="M188" s="126"/>
      <c r="N188" s="98"/>
      <c r="O188" s="98"/>
      <c r="P188" s="126"/>
    </row>
    <row r="189" spans="1:16" x14ac:dyDescent="0.25">
      <c r="A189" s="445" t="s">
        <v>1709</v>
      </c>
      <c r="B189" s="446"/>
      <c r="C189" s="141">
        <f t="shared" si="2"/>
        <v>181</v>
      </c>
      <c r="D189" s="118" t="s">
        <v>1691</v>
      </c>
      <c r="E189" s="106"/>
      <c r="F189" s="106"/>
      <c r="G189" s="106"/>
      <c r="H189" s="118"/>
      <c r="I189" s="106"/>
      <c r="J189" s="106"/>
      <c r="K189" s="106"/>
      <c r="L189" s="106"/>
      <c r="M189" s="118"/>
      <c r="N189" s="106"/>
      <c r="O189" s="106"/>
      <c r="P189" s="118"/>
    </row>
    <row r="190" spans="1:16" x14ac:dyDescent="0.25">
      <c r="A190" s="434" t="s">
        <v>647</v>
      </c>
      <c r="B190" s="98" t="s">
        <v>523</v>
      </c>
      <c r="C190" s="42">
        <f t="shared" si="2"/>
        <v>182</v>
      </c>
      <c r="D190" s="42" t="s">
        <v>1651</v>
      </c>
      <c r="E190" s="98"/>
      <c r="F190" s="98"/>
      <c r="G190" s="98"/>
      <c r="H190" s="126"/>
      <c r="I190" s="98"/>
      <c r="J190" s="98"/>
      <c r="K190" s="98"/>
      <c r="L190" s="98"/>
      <c r="M190" s="126"/>
      <c r="N190" s="98"/>
      <c r="O190" s="98"/>
      <c r="P190" s="126"/>
    </row>
    <row r="191" spans="1:16" x14ac:dyDescent="0.25">
      <c r="A191" s="435"/>
      <c r="B191" s="98" t="s">
        <v>485</v>
      </c>
      <c r="C191" s="42">
        <f t="shared" si="2"/>
        <v>183</v>
      </c>
      <c r="D191" s="42" t="s">
        <v>1652</v>
      </c>
      <c r="E191" s="98"/>
      <c r="F191" s="98"/>
      <c r="G191" s="98"/>
      <c r="H191" s="126"/>
      <c r="I191" s="98"/>
      <c r="J191" s="98"/>
      <c r="K191" s="98"/>
      <c r="L191" s="98"/>
      <c r="M191" s="126"/>
      <c r="N191" s="98"/>
      <c r="O191" s="98"/>
      <c r="P191" s="126"/>
    </row>
    <row r="192" spans="1:16" x14ac:dyDescent="0.25">
      <c r="A192" s="445" t="s">
        <v>1710</v>
      </c>
      <c r="B192" s="446"/>
      <c r="C192" s="141">
        <f t="shared" si="2"/>
        <v>184</v>
      </c>
      <c r="D192" s="118" t="s">
        <v>1672</v>
      </c>
      <c r="E192" s="106"/>
      <c r="F192" s="106"/>
      <c r="G192" s="106"/>
      <c r="H192" s="118"/>
      <c r="I192" s="106"/>
      <c r="J192" s="106"/>
      <c r="K192" s="106"/>
      <c r="L192" s="106"/>
      <c r="M192" s="118"/>
      <c r="N192" s="106"/>
      <c r="O192" s="106"/>
      <c r="P192" s="118"/>
    </row>
    <row r="193" spans="1:16" x14ac:dyDescent="0.25">
      <c r="A193" s="434" t="s">
        <v>649</v>
      </c>
      <c r="B193" s="112" t="s">
        <v>650</v>
      </c>
      <c r="C193" s="42">
        <f t="shared" si="2"/>
        <v>185</v>
      </c>
      <c r="D193" s="209" t="s">
        <v>1651</v>
      </c>
      <c r="E193" s="98"/>
      <c r="F193" s="98"/>
      <c r="G193" s="98"/>
      <c r="H193" s="126"/>
      <c r="I193" s="98"/>
      <c r="J193" s="98"/>
      <c r="K193" s="98"/>
      <c r="L193" s="98"/>
      <c r="M193" s="126"/>
      <c r="N193" s="98"/>
      <c r="O193" s="98"/>
      <c r="P193" s="126"/>
    </row>
    <row r="194" spans="1:16" x14ac:dyDescent="0.25">
      <c r="A194" s="439"/>
      <c r="B194" s="112" t="s">
        <v>1741</v>
      </c>
      <c r="C194" s="42">
        <f t="shared" si="2"/>
        <v>186</v>
      </c>
      <c r="D194" s="209" t="s">
        <v>1652</v>
      </c>
      <c r="E194" s="98"/>
      <c r="F194" s="98"/>
      <c r="G194" s="98"/>
      <c r="H194" s="126"/>
      <c r="I194" s="98"/>
      <c r="J194" s="98"/>
      <c r="K194" s="98"/>
      <c r="L194" s="98"/>
      <c r="M194" s="126"/>
      <c r="N194" s="98"/>
      <c r="O194" s="98"/>
      <c r="P194" s="126"/>
    </row>
    <row r="195" spans="1:16" x14ac:dyDescent="0.25">
      <c r="A195" s="439"/>
      <c r="B195" s="112" t="s">
        <v>651</v>
      </c>
      <c r="C195" s="42">
        <f t="shared" si="2"/>
        <v>187</v>
      </c>
      <c r="D195" s="209" t="s">
        <v>1653</v>
      </c>
      <c r="E195" s="98"/>
      <c r="F195" s="98"/>
      <c r="G195" s="98"/>
      <c r="H195" s="126"/>
      <c r="I195" s="98"/>
      <c r="J195" s="98"/>
      <c r="K195" s="98"/>
      <c r="L195" s="98"/>
      <c r="M195" s="126"/>
      <c r="N195" s="98"/>
      <c r="O195" s="98"/>
      <c r="P195" s="126"/>
    </row>
    <row r="196" spans="1:16" x14ac:dyDescent="0.25">
      <c r="A196" s="439"/>
      <c r="B196" s="112" t="s">
        <v>652</v>
      </c>
      <c r="C196" s="42">
        <f t="shared" si="2"/>
        <v>188</v>
      </c>
      <c r="D196" s="209" t="s">
        <v>1666</v>
      </c>
      <c r="E196" s="98"/>
      <c r="F196" s="98"/>
      <c r="G196" s="98"/>
      <c r="H196" s="126"/>
      <c r="I196" s="98"/>
      <c r="J196" s="98"/>
      <c r="K196" s="98"/>
      <c r="L196" s="98"/>
      <c r="M196" s="126"/>
      <c r="N196" s="98"/>
      <c r="O196" s="98"/>
      <c r="P196" s="126"/>
    </row>
    <row r="197" spans="1:16" x14ac:dyDescent="0.25">
      <c r="A197" s="439"/>
      <c r="B197" s="112" t="s">
        <v>523</v>
      </c>
      <c r="C197" s="42">
        <f t="shared" si="2"/>
        <v>189</v>
      </c>
      <c r="D197" s="209" t="s">
        <v>1667</v>
      </c>
      <c r="E197" s="98"/>
      <c r="F197" s="98"/>
      <c r="G197" s="98"/>
      <c r="H197" s="126"/>
      <c r="I197" s="98"/>
      <c r="J197" s="98"/>
      <c r="K197" s="98"/>
      <c r="L197" s="98"/>
      <c r="M197" s="126"/>
      <c r="N197" s="98"/>
      <c r="O197" s="98"/>
      <c r="P197" s="126"/>
    </row>
    <row r="198" spans="1:16" x14ac:dyDescent="0.25">
      <c r="A198" s="439"/>
      <c r="B198" s="112" t="s">
        <v>525</v>
      </c>
      <c r="C198" s="42">
        <f t="shared" si="2"/>
        <v>190</v>
      </c>
      <c r="D198" s="209" t="s">
        <v>1668</v>
      </c>
      <c r="E198" s="98"/>
      <c r="F198" s="98"/>
      <c r="G198" s="98"/>
      <c r="H198" s="126"/>
      <c r="I198" s="98"/>
      <c r="J198" s="98"/>
      <c r="K198" s="98"/>
      <c r="L198" s="98"/>
      <c r="M198" s="126"/>
      <c r="N198" s="98"/>
      <c r="O198" s="98"/>
      <c r="P198" s="126"/>
    </row>
    <row r="199" spans="1:16" x14ac:dyDescent="0.25">
      <c r="A199" s="439"/>
      <c r="B199" s="112" t="s">
        <v>654</v>
      </c>
      <c r="C199" s="42">
        <f t="shared" si="2"/>
        <v>191</v>
      </c>
      <c r="D199" s="209" t="s">
        <v>1669</v>
      </c>
      <c r="E199" s="98"/>
      <c r="F199" s="98"/>
      <c r="G199" s="98"/>
      <c r="H199" s="126"/>
      <c r="I199" s="98"/>
      <c r="J199" s="98"/>
      <c r="K199" s="98"/>
      <c r="L199" s="98"/>
      <c r="M199" s="126"/>
      <c r="N199" s="98"/>
      <c r="O199" s="98"/>
      <c r="P199" s="126"/>
    </row>
    <row r="200" spans="1:16" x14ac:dyDescent="0.25">
      <c r="A200" s="439"/>
      <c r="B200" s="112" t="s">
        <v>1742</v>
      </c>
      <c r="C200" s="42">
        <f t="shared" si="2"/>
        <v>192</v>
      </c>
      <c r="D200" s="209" t="s">
        <v>1654</v>
      </c>
      <c r="E200" s="98"/>
      <c r="F200" s="98"/>
      <c r="G200" s="98"/>
      <c r="H200" s="126"/>
      <c r="I200" s="98"/>
      <c r="J200" s="98"/>
      <c r="K200" s="98"/>
      <c r="L200" s="98"/>
      <c r="M200" s="126"/>
      <c r="N200" s="98"/>
      <c r="O200" s="98"/>
      <c r="P200" s="126"/>
    </row>
    <row r="201" spans="1:16" x14ac:dyDescent="0.25">
      <c r="A201" s="439"/>
      <c r="B201" s="112" t="s">
        <v>657</v>
      </c>
      <c r="C201" s="42">
        <f t="shared" si="2"/>
        <v>193</v>
      </c>
      <c r="D201" s="209" t="s">
        <v>1655</v>
      </c>
      <c r="E201" s="98"/>
      <c r="F201" s="98"/>
      <c r="G201" s="98"/>
      <c r="H201" s="126"/>
      <c r="I201" s="98"/>
      <c r="J201" s="98"/>
      <c r="K201" s="98"/>
      <c r="L201" s="98"/>
      <c r="M201" s="126"/>
      <c r="N201" s="98"/>
      <c r="O201" s="98"/>
      <c r="P201" s="126"/>
    </row>
    <row r="202" spans="1:16" x14ac:dyDescent="0.25">
      <c r="A202" s="439"/>
      <c r="B202" s="112" t="s">
        <v>1743</v>
      </c>
      <c r="C202" s="42">
        <f t="shared" si="2"/>
        <v>194</v>
      </c>
      <c r="D202" s="209" t="s">
        <v>1656</v>
      </c>
      <c r="E202" s="98"/>
      <c r="F202" s="98"/>
      <c r="G202" s="98"/>
      <c r="H202" s="126"/>
      <c r="I202" s="98"/>
      <c r="J202" s="98"/>
      <c r="K202" s="98"/>
      <c r="L202" s="98"/>
      <c r="M202" s="126"/>
      <c r="N202" s="98"/>
      <c r="O202" s="98"/>
      <c r="P202" s="126"/>
    </row>
    <row r="203" spans="1:16" x14ac:dyDescent="0.25">
      <c r="A203" s="439"/>
      <c r="B203" s="112" t="s">
        <v>658</v>
      </c>
      <c r="C203" s="42">
        <f t="shared" ref="C203:C266" si="3">C202+1</f>
        <v>195</v>
      </c>
      <c r="D203" s="209" t="s">
        <v>1657</v>
      </c>
      <c r="E203" s="98"/>
      <c r="F203" s="98"/>
      <c r="G203" s="98"/>
      <c r="H203" s="126"/>
      <c r="I203" s="98"/>
      <c r="J203" s="98"/>
      <c r="K203" s="98"/>
      <c r="L203" s="98"/>
      <c r="M203" s="126"/>
      <c r="N203" s="98"/>
      <c r="O203" s="98"/>
      <c r="P203" s="126"/>
    </row>
    <row r="204" spans="1:16" x14ac:dyDescent="0.25">
      <c r="A204" s="439"/>
      <c r="B204" s="112" t="s">
        <v>488</v>
      </c>
      <c r="C204" s="42">
        <f t="shared" si="3"/>
        <v>196</v>
      </c>
      <c r="D204" s="209" t="s">
        <v>1658</v>
      </c>
      <c r="E204" s="98"/>
      <c r="F204" s="98"/>
      <c r="G204" s="98"/>
      <c r="H204" s="126"/>
      <c r="I204" s="98"/>
      <c r="J204" s="98"/>
      <c r="K204" s="98"/>
      <c r="L204" s="98"/>
      <c r="M204" s="126"/>
      <c r="N204" s="98"/>
      <c r="O204" s="98"/>
      <c r="P204" s="126"/>
    </row>
    <row r="205" spans="1:16" x14ac:dyDescent="0.25">
      <c r="A205" s="439"/>
      <c r="B205" s="112" t="s">
        <v>659</v>
      </c>
      <c r="C205" s="42">
        <f t="shared" si="3"/>
        <v>197</v>
      </c>
      <c r="D205" s="209" t="s">
        <v>1659</v>
      </c>
      <c r="E205" s="98"/>
      <c r="F205" s="98"/>
      <c r="G205" s="98"/>
      <c r="H205" s="126"/>
      <c r="I205" s="98"/>
      <c r="J205" s="98"/>
      <c r="K205" s="98"/>
      <c r="L205" s="98"/>
      <c r="M205" s="126"/>
      <c r="N205" s="98"/>
      <c r="O205" s="98"/>
      <c r="P205" s="126"/>
    </row>
    <row r="206" spans="1:16" x14ac:dyDescent="0.25">
      <c r="A206" s="439"/>
      <c r="B206" s="112" t="s">
        <v>660</v>
      </c>
      <c r="C206" s="42">
        <f t="shared" si="3"/>
        <v>198</v>
      </c>
      <c r="D206" s="209" t="s">
        <v>1660</v>
      </c>
      <c r="E206" s="98"/>
      <c r="F206" s="98"/>
      <c r="G206" s="98"/>
      <c r="H206" s="126"/>
      <c r="I206" s="98"/>
      <c r="J206" s="98"/>
      <c r="K206" s="98"/>
      <c r="L206" s="98"/>
      <c r="M206" s="126"/>
      <c r="N206" s="98"/>
      <c r="O206" s="98"/>
      <c r="P206" s="126"/>
    </row>
    <row r="207" spans="1:16" x14ac:dyDescent="0.25">
      <c r="A207" s="439"/>
      <c r="B207" s="112" t="s">
        <v>557</v>
      </c>
      <c r="C207" s="42">
        <f t="shared" si="3"/>
        <v>199</v>
      </c>
      <c r="D207" s="209" t="s">
        <v>1661</v>
      </c>
      <c r="E207" s="98"/>
      <c r="F207" s="98"/>
      <c r="G207" s="98"/>
      <c r="H207" s="126"/>
      <c r="I207" s="98"/>
      <c r="J207" s="98"/>
      <c r="K207" s="98"/>
      <c r="L207" s="98"/>
      <c r="M207" s="126"/>
      <c r="N207" s="98"/>
      <c r="O207" s="98"/>
      <c r="P207" s="126"/>
    </row>
    <row r="208" spans="1:16" x14ac:dyDescent="0.25">
      <c r="A208" s="439"/>
      <c r="B208" s="112" t="s">
        <v>661</v>
      </c>
      <c r="C208" s="42">
        <f t="shared" si="3"/>
        <v>200</v>
      </c>
      <c r="D208" s="209" t="s">
        <v>1662</v>
      </c>
      <c r="E208" s="98"/>
      <c r="F208" s="98"/>
      <c r="G208" s="98"/>
      <c r="H208" s="126"/>
      <c r="I208" s="98"/>
      <c r="J208" s="98"/>
      <c r="K208" s="98"/>
      <c r="L208" s="98"/>
      <c r="M208" s="126"/>
      <c r="N208" s="98"/>
      <c r="O208" s="98"/>
      <c r="P208" s="126"/>
    </row>
    <row r="209" spans="1:16" x14ac:dyDescent="0.25">
      <c r="A209" s="439"/>
      <c r="B209" s="112" t="s">
        <v>662</v>
      </c>
      <c r="C209" s="42">
        <f t="shared" si="3"/>
        <v>201</v>
      </c>
      <c r="D209" s="209" t="s">
        <v>1663</v>
      </c>
      <c r="E209" s="98"/>
      <c r="F209" s="98"/>
      <c r="G209" s="98"/>
      <c r="H209" s="126"/>
      <c r="I209" s="98"/>
      <c r="J209" s="98"/>
      <c r="K209" s="98"/>
      <c r="L209" s="98"/>
      <c r="M209" s="126"/>
      <c r="N209" s="98"/>
      <c r="O209" s="98"/>
      <c r="P209" s="126"/>
    </row>
    <row r="210" spans="1:16" x14ac:dyDescent="0.25">
      <c r="A210" s="439"/>
      <c r="B210" s="112" t="s">
        <v>663</v>
      </c>
      <c r="C210" s="42">
        <f t="shared" si="3"/>
        <v>202</v>
      </c>
      <c r="D210" s="209" t="s">
        <v>1664</v>
      </c>
      <c r="E210" s="98"/>
      <c r="F210" s="98"/>
      <c r="G210" s="98"/>
      <c r="H210" s="126"/>
      <c r="I210" s="98"/>
      <c r="J210" s="98"/>
      <c r="K210" s="98"/>
      <c r="L210" s="98"/>
      <c r="M210" s="126"/>
      <c r="N210" s="98"/>
      <c r="O210" s="98"/>
      <c r="P210" s="126"/>
    </row>
    <row r="211" spans="1:16" x14ac:dyDescent="0.25">
      <c r="A211" s="435"/>
      <c r="B211" s="112" t="s">
        <v>664</v>
      </c>
      <c r="C211" s="42">
        <f t="shared" si="3"/>
        <v>203</v>
      </c>
      <c r="D211" s="209" t="s">
        <v>1665</v>
      </c>
      <c r="E211" s="98"/>
      <c r="F211" s="98"/>
      <c r="G211" s="98"/>
      <c r="H211" s="126"/>
      <c r="I211" s="98"/>
      <c r="J211" s="98"/>
      <c r="K211" s="98"/>
      <c r="L211" s="98"/>
      <c r="M211" s="126"/>
      <c r="N211" s="98"/>
      <c r="O211" s="98"/>
      <c r="P211" s="126"/>
    </row>
    <row r="212" spans="1:16" x14ac:dyDescent="0.25">
      <c r="A212" s="445" t="s">
        <v>1711</v>
      </c>
      <c r="B212" s="446"/>
      <c r="C212" s="141">
        <f t="shared" si="3"/>
        <v>204</v>
      </c>
      <c r="D212" s="118" t="s">
        <v>1692</v>
      </c>
      <c r="E212" s="106"/>
      <c r="F212" s="106"/>
      <c r="G212" s="106"/>
      <c r="H212" s="118"/>
      <c r="I212" s="106"/>
      <c r="J212" s="106"/>
      <c r="K212" s="106"/>
      <c r="L212" s="106"/>
      <c r="M212" s="118"/>
      <c r="N212" s="106"/>
      <c r="O212" s="106"/>
      <c r="P212" s="118"/>
    </row>
    <row r="213" spans="1:16" x14ac:dyDescent="0.25">
      <c r="A213" s="434" t="s">
        <v>666</v>
      </c>
      <c r="B213" s="98" t="s">
        <v>667</v>
      </c>
      <c r="C213" s="42">
        <f t="shared" si="3"/>
        <v>205</v>
      </c>
      <c r="D213" s="42" t="s">
        <v>1652</v>
      </c>
      <c r="E213" s="98"/>
      <c r="F213" s="98"/>
      <c r="G213" s="98"/>
      <c r="H213" s="126"/>
      <c r="I213" s="98"/>
      <c r="J213" s="98"/>
      <c r="K213" s="98"/>
      <c r="L213" s="98"/>
      <c r="M213" s="126"/>
      <c r="N213" s="98"/>
      <c r="O213" s="98"/>
      <c r="P213" s="126"/>
    </row>
    <row r="214" spans="1:16" x14ac:dyDescent="0.25">
      <c r="A214" s="439"/>
      <c r="B214" s="98" t="s">
        <v>522</v>
      </c>
      <c r="C214" s="42">
        <f t="shared" si="3"/>
        <v>206</v>
      </c>
      <c r="D214" s="42" t="s">
        <v>1653</v>
      </c>
      <c r="E214" s="98"/>
      <c r="F214" s="98"/>
      <c r="G214" s="98"/>
      <c r="H214" s="126"/>
      <c r="I214" s="98"/>
      <c r="J214" s="98"/>
      <c r="K214" s="98"/>
      <c r="L214" s="98"/>
      <c r="M214" s="126"/>
      <c r="N214" s="98"/>
      <c r="O214" s="98"/>
      <c r="P214" s="126"/>
    </row>
    <row r="215" spans="1:16" x14ac:dyDescent="0.25">
      <c r="A215" s="439"/>
      <c r="B215" s="98" t="s">
        <v>445</v>
      </c>
      <c r="C215" s="42">
        <f t="shared" si="3"/>
        <v>207</v>
      </c>
      <c r="D215" s="42" t="s">
        <v>1666</v>
      </c>
      <c r="E215" s="98"/>
      <c r="F215" s="98"/>
      <c r="G215" s="98"/>
      <c r="H215" s="126"/>
      <c r="I215" s="98"/>
      <c r="J215" s="98"/>
      <c r="K215" s="98"/>
      <c r="L215" s="98"/>
      <c r="M215" s="126"/>
      <c r="N215" s="98"/>
      <c r="O215" s="98"/>
      <c r="P215" s="126"/>
    </row>
    <row r="216" spans="1:16" x14ac:dyDescent="0.25">
      <c r="A216" s="439"/>
      <c r="B216" s="98" t="s">
        <v>668</v>
      </c>
      <c r="C216" s="42">
        <f t="shared" si="3"/>
        <v>208</v>
      </c>
      <c r="D216" s="42" t="s">
        <v>1667</v>
      </c>
      <c r="E216" s="98"/>
      <c r="F216" s="98"/>
      <c r="G216" s="98"/>
      <c r="H216" s="126"/>
      <c r="I216" s="98"/>
      <c r="J216" s="98"/>
      <c r="K216" s="98"/>
      <c r="L216" s="98"/>
      <c r="M216" s="126"/>
      <c r="N216" s="98"/>
      <c r="O216" s="98"/>
      <c r="P216" s="126"/>
    </row>
    <row r="217" spans="1:16" x14ac:dyDescent="0.25">
      <c r="A217" s="439"/>
      <c r="B217" s="98" t="s">
        <v>669</v>
      </c>
      <c r="C217" s="42">
        <f t="shared" si="3"/>
        <v>209</v>
      </c>
      <c r="D217" s="42" t="s">
        <v>1651</v>
      </c>
      <c r="E217" s="98"/>
      <c r="F217" s="98"/>
      <c r="G217" s="98"/>
      <c r="H217" s="126"/>
      <c r="I217" s="98"/>
      <c r="J217" s="98"/>
      <c r="K217" s="98"/>
      <c r="L217" s="98"/>
      <c r="M217" s="126"/>
      <c r="N217" s="98"/>
      <c r="O217" s="98"/>
      <c r="P217" s="126"/>
    </row>
    <row r="218" spans="1:16" x14ac:dyDescent="0.25">
      <c r="A218" s="439"/>
      <c r="B218" s="98" t="s">
        <v>670</v>
      </c>
      <c r="C218" s="42">
        <f t="shared" si="3"/>
        <v>210</v>
      </c>
      <c r="D218" s="42" t="s">
        <v>1668</v>
      </c>
      <c r="E218" s="98"/>
      <c r="F218" s="98"/>
      <c r="G218" s="98"/>
      <c r="H218" s="126"/>
      <c r="I218" s="98"/>
      <c r="J218" s="98"/>
      <c r="K218" s="98"/>
      <c r="L218" s="98"/>
      <c r="M218" s="126"/>
      <c r="N218" s="98"/>
      <c r="O218" s="98"/>
      <c r="P218" s="126"/>
    </row>
    <row r="219" spans="1:16" x14ac:dyDescent="0.25">
      <c r="A219" s="439"/>
      <c r="B219" s="98" t="s">
        <v>671</v>
      </c>
      <c r="C219" s="42">
        <f t="shared" si="3"/>
        <v>211</v>
      </c>
      <c r="D219" s="42" t="s">
        <v>1669</v>
      </c>
      <c r="E219" s="98"/>
      <c r="F219" s="98"/>
      <c r="G219" s="98"/>
      <c r="H219" s="126"/>
      <c r="I219" s="98"/>
      <c r="J219" s="98"/>
      <c r="K219" s="98"/>
      <c r="L219" s="98"/>
      <c r="M219" s="126"/>
      <c r="N219" s="98"/>
      <c r="O219" s="98"/>
      <c r="P219" s="126"/>
    </row>
    <row r="220" spans="1:16" x14ac:dyDescent="0.25">
      <c r="A220" s="439"/>
      <c r="B220" s="98" t="s">
        <v>672</v>
      </c>
      <c r="C220" s="42">
        <f t="shared" si="3"/>
        <v>212</v>
      </c>
      <c r="D220" s="42" t="s">
        <v>1654</v>
      </c>
      <c r="E220" s="98"/>
      <c r="F220" s="98"/>
      <c r="G220" s="98"/>
      <c r="H220" s="126"/>
      <c r="I220" s="98"/>
      <c r="J220" s="98"/>
      <c r="K220" s="98"/>
      <c r="L220" s="98"/>
      <c r="M220" s="126"/>
      <c r="N220" s="98"/>
      <c r="O220" s="98"/>
      <c r="P220" s="126"/>
    </row>
    <row r="221" spans="1:16" x14ac:dyDescent="0.25">
      <c r="A221" s="439"/>
      <c r="B221" s="98" t="s">
        <v>673</v>
      </c>
      <c r="C221" s="42">
        <f t="shared" si="3"/>
        <v>213</v>
      </c>
      <c r="D221" s="42" t="s">
        <v>1655</v>
      </c>
      <c r="E221" s="98"/>
      <c r="F221" s="98"/>
      <c r="G221" s="98"/>
      <c r="H221" s="126"/>
      <c r="I221" s="98"/>
      <c r="J221" s="98"/>
      <c r="K221" s="98"/>
      <c r="L221" s="98"/>
      <c r="M221" s="126"/>
      <c r="N221" s="98"/>
      <c r="O221" s="98"/>
      <c r="P221" s="126"/>
    </row>
    <row r="222" spans="1:16" x14ac:dyDescent="0.25">
      <c r="A222" s="439"/>
      <c r="B222" s="98" t="s">
        <v>674</v>
      </c>
      <c r="C222" s="42">
        <f t="shared" si="3"/>
        <v>214</v>
      </c>
      <c r="D222" s="42" t="s">
        <v>1656</v>
      </c>
      <c r="E222" s="98"/>
      <c r="F222" s="98"/>
      <c r="G222" s="98"/>
      <c r="H222" s="126"/>
      <c r="I222" s="98"/>
      <c r="J222" s="98"/>
      <c r="K222" s="98"/>
      <c r="L222" s="98"/>
      <c r="M222" s="126"/>
      <c r="N222" s="98"/>
      <c r="O222" s="98"/>
      <c r="P222" s="126"/>
    </row>
    <row r="223" spans="1:16" x14ac:dyDescent="0.25">
      <c r="A223" s="439"/>
      <c r="B223" s="98" t="s">
        <v>675</v>
      </c>
      <c r="C223" s="42">
        <f t="shared" si="3"/>
        <v>215</v>
      </c>
      <c r="D223" s="42" t="s">
        <v>1657</v>
      </c>
      <c r="E223" s="98"/>
      <c r="F223" s="98"/>
      <c r="G223" s="98"/>
      <c r="H223" s="126"/>
      <c r="I223" s="98"/>
      <c r="J223" s="98"/>
      <c r="K223" s="98"/>
      <c r="L223" s="98"/>
      <c r="M223" s="126"/>
      <c r="N223" s="98"/>
      <c r="O223" s="98"/>
      <c r="P223" s="126"/>
    </row>
    <row r="224" spans="1:16" x14ac:dyDescent="0.25">
      <c r="A224" s="439"/>
      <c r="B224" s="98" t="s">
        <v>676</v>
      </c>
      <c r="C224" s="42">
        <f t="shared" si="3"/>
        <v>216</v>
      </c>
      <c r="D224" s="42" t="s">
        <v>1658</v>
      </c>
      <c r="E224" s="98"/>
      <c r="F224" s="98"/>
      <c r="G224" s="98"/>
      <c r="H224" s="126"/>
      <c r="I224" s="98"/>
      <c r="J224" s="98"/>
      <c r="K224" s="98"/>
      <c r="L224" s="98"/>
      <c r="M224" s="126"/>
      <c r="N224" s="98"/>
      <c r="O224" s="98"/>
      <c r="P224" s="126"/>
    </row>
    <row r="225" spans="1:16" x14ac:dyDescent="0.25">
      <c r="A225" s="439"/>
      <c r="B225" s="98" t="s">
        <v>677</v>
      </c>
      <c r="C225" s="42">
        <f t="shared" si="3"/>
        <v>217</v>
      </c>
      <c r="D225" s="42" t="s">
        <v>1659</v>
      </c>
      <c r="E225" s="98"/>
      <c r="F225" s="98"/>
      <c r="G225" s="98"/>
      <c r="H225" s="126"/>
      <c r="I225" s="98"/>
      <c r="J225" s="98"/>
      <c r="K225" s="98"/>
      <c r="L225" s="98"/>
      <c r="M225" s="126"/>
      <c r="N225" s="98"/>
      <c r="O225" s="98"/>
      <c r="P225" s="126"/>
    </row>
    <row r="226" spans="1:16" x14ac:dyDescent="0.25">
      <c r="A226" s="439"/>
      <c r="B226" s="98" t="s">
        <v>678</v>
      </c>
      <c r="C226" s="42">
        <f t="shared" si="3"/>
        <v>218</v>
      </c>
      <c r="D226" s="42" t="s">
        <v>1660</v>
      </c>
      <c r="E226" s="98"/>
      <c r="F226" s="98"/>
      <c r="G226" s="98"/>
      <c r="H226" s="126"/>
      <c r="I226" s="98"/>
      <c r="J226" s="98"/>
      <c r="K226" s="98"/>
      <c r="L226" s="98"/>
      <c r="M226" s="126"/>
      <c r="N226" s="98"/>
      <c r="O226" s="98"/>
      <c r="P226" s="126"/>
    </row>
    <row r="227" spans="1:16" x14ac:dyDescent="0.25">
      <c r="A227" s="435"/>
      <c r="B227" s="98" t="s">
        <v>679</v>
      </c>
      <c r="C227" s="42">
        <f t="shared" si="3"/>
        <v>219</v>
      </c>
      <c r="D227" s="42" t="s">
        <v>1661</v>
      </c>
      <c r="E227" s="98"/>
      <c r="F227" s="98"/>
      <c r="G227" s="98"/>
      <c r="H227" s="126"/>
      <c r="I227" s="98"/>
      <c r="J227" s="98"/>
      <c r="K227" s="98"/>
      <c r="L227" s="98"/>
      <c r="M227" s="126"/>
      <c r="N227" s="98"/>
      <c r="O227" s="98"/>
      <c r="P227" s="126"/>
    </row>
    <row r="228" spans="1:16" x14ac:dyDescent="0.25">
      <c r="A228" s="445" t="s">
        <v>1712</v>
      </c>
      <c r="B228" s="446"/>
      <c r="C228" s="141">
        <f t="shared" si="3"/>
        <v>220</v>
      </c>
      <c r="D228" s="118" t="s">
        <v>1662</v>
      </c>
      <c r="E228" s="106"/>
      <c r="F228" s="106"/>
      <c r="G228" s="106"/>
      <c r="H228" s="118"/>
      <c r="I228" s="106"/>
      <c r="J228" s="106"/>
      <c r="K228" s="106"/>
      <c r="L228" s="106"/>
      <c r="M228" s="118"/>
      <c r="N228" s="106"/>
      <c r="O228" s="106"/>
      <c r="P228" s="118"/>
    </row>
    <row r="229" spans="1:16" x14ac:dyDescent="0.25">
      <c r="A229" s="434" t="s">
        <v>681</v>
      </c>
      <c r="B229" s="98" t="s">
        <v>623</v>
      </c>
      <c r="C229" s="42">
        <f t="shared" si="3"/>
        <v>221</v>
      </c>
      <c r="D229" s="42" t="s">
        <v>1652</v>
      </c>
      <c r="E229" s="98"/>
      <c r="F229" s="98"/>
      <c r="G229" s="98"/>
      <c r="H229" s="126"/>
      <c r="I229" s="98"/>
      <c r="J229" s="98"/>
      <c r="K229" s="98"/>
      <c r="L229" s="98"/>
      <c r="M229" s="126"/>
      <c r="N229" s="98"/>
      <c r="O229" s="98"/>
      <c r="P229" s="126"/>
    </row>
    <row r="230" spans="1:16" x14ac:dyDescent="0.25">
      <c r="A230" s="439"/>
      <c r="B230" s="98" t="s">
        <v>682</v>
      </c>
      <c r="C230" s="42">
        <f t="shared" si="3"/>
        <v>222</v>
      </c>
      <c r="D230" s="42" t="s">
        <v>1651</v>
      </c>
      <c r="E230" s="98"/>
      <c r="F230" s="98"/>
      <c r="G230" s="98"/>
      <c r="H230" s="126"/>
      <c r="I230" s="98"/>
      <c r="J230" s="98"/>
      <c r="K230" s="98"/>
      <c r="L230" s="98"/>
      <c r="M230" s="126"/>
      <c r="N230" s="98"/>
      <c r="O230" s="98"/>
      <c r="P230" s="126"/>
    </row>
    <row r="231" spans="1:16" x14ac:dyDescent="0.25">
      <c r="A231" s="439"/>
      <c r="B231" s="98" t="s">
        <v>683</v>
      </c>
      <c r="C231" s="42">
        <f t="shared" si="3"/>
        <v>223</v>
      </c>
      <c r="D231" s="42" t="s">
        <v>1653</v>
      </c>
      <c r="E231" s="98"/>
      <c r="F231" s="98"/>
      <c r="G231" s="98"/>
      <c r="H231" s="126"/>
      <c r="I231" s="98"/>
      <c r="J231" s="98"/>
      <c r="K231" s="98"/>
      <c r="L231" s="98"/>
      <c r="M231" s="126"/>
      <c r="N231" s="98"/>
      <c r="O231" s="98"/>
      <c r="P231" s="126"/>
    </row>
    <row r="232" spans="1:16" x14ac:dyDescent="0.25">
      <c r="A232" s="439"/>
      <c r="B232" s="98" t="s">
        <v>684</v>
      </c>
      <c r="C232" s="42">
        <f t="shared" si="3"/>
        <v>224</v>
      </c>
      <c r="D232" s="42" t="s">
        <v>1666</v>
      </c>
      <c r="E232" s="98"/>
      <c r="F232" s="98"/>
      <c r="G232" s="98"/>
      <c r="H232" s="126"/>
      <c r="I232" s="98"/>
      <c r="J232" s="98"/>
      <c r="K232" s="98"/>
      <c r="L232" s="98"/>
      <c r="M232" s="126"/>
      <c r="N232" s="98"/>
      <c r="O232" s="98"/>
      <c r="P232" s="126"/>
    </row>
    <row r="233" spans="1:16" x14ac:dyDescent="0.25">
      <c r="A233" s="439"/>
      <c r="B233" s="98" t="s">
        <v>685</v>
      </c>
      <c r="C233" s="42">
        <f t="shared" si="3"/>
        <v>225</v>
      </c>
      <c r="D233" s="42" t="s">
        <v>1667</v>
      </c>
      <c r="E233" s="98"/>
      <c r="F233" s="98"/>
      <c r="G233" s="98"/>
      <c r="H233" s="126"/>
      <c r="I233" s="98"/>
      <c r="J233" s="98"/>
      <c r="K233" s="98"/>
      <c r="L233" s="98"/>
      <c r="M233" s="126"/>
      <c r="N233" s="98"/>
      <c r="O233" s="98"/>
      <c r="P233" s="126"/>
    </row>
    <row r="234" spans="1:16" x14ac:dyDescent="0.25">
      <c r="A234" s="439"/>
      <c r="B234" s="98" t="s">
        <v>686</v>
      </c>
      <c r="C234" s="42">
        <f t="shared" si="3"/>
        <v>226</v>
      </c>
      <c r="D234" s="42" t="s">
        <v>1668</v>
      </c>
      <c r="E234" s="98"/>
      <c r="F234" s="98"/>
      <c r="G234" s="98"/>
      <c r="H234" s="126"/>
      <c r="I234" s="98"/>
      <c r="J234" s="98"/>
      <c r="K234" s="98"/>
      <c r="L234" s="98"/>
      <c r="M234" s="126"/>
      <c r="N234" s="98"/>
      <c r="O234" s="98"/>
      <c r="P234" s="126"/>
    </row>
    <row r="235" spans="1:16" x14ac:dyDescent="0.25">
      <c r="A235" s="439"/>
      <c r="B235" s="98" t="s">
        <v>687</v>
      </c>
      <c r="C235" s="42">
        <f t="shared" si="3"/>
        <v>227</v>
      </c>
      <c r="D235" s="42" t="s">
        <v>1669</v>
      </c>
      <c r="E235" s="98"/>
      <c r="F235" s="98"/>
      <c r="G235" s="98"/>
      <c r="H235" s="126"/>
      <c r="I235" s="98"/>
      <c r="J235" s="98"/>
      <c r="K235" s="98"/>
      <c r="L235" s="98"/>
      <c r="M235" s="126"/>
      <c r="N235" s="98"/>
      <c r="O235" s="98"/>
      <c r="P235" s="126"/>
    </row>
    <row r="236" spans="1:16" x14ac:dyDescent="0.25">
      <c r="A236" s="439"/>
      <c r="B236" s="98" t="s">
        <v>456</v>
      </c>
      <c r="C236" s="42">
        <f t="shared" si="3"/>
        <v>228</v>
      </c>
      <c r="D236" s="42" t="s">
        <v>1654</v>
      </c>
      <c r="E236" s="98"/>
      <c r="F236" s="98"/>
      <c r="G236" s="98"/>
      <c r="H236" s="126"/>
      <c r="I236" s="98"/>
      <c r="J236" s="98"/>
      <c r="K236" s="98"/>
      <c r="L236" s="98"/>
      <c r="M236" s="126"/>
      <c r="N236" s="98"/>
      <c r="O236" s="98"/>
      <c r="P236" s="126"/>
    </row>
    <row r="237" spans="1:16" x14ac:dyDescent="0.25">
      <c r="A237" s="439"/>
      <c r="B237" s="98" t="s">
        <v>688</v>
      </c>
      <c r="C237" s="42">
        <f t="shared" si="3"/>
        <v>229</v>
      </c>
      <c r="D237" s="42" t="s">
        <v>1655</v>
      </c>
      <c r="E237" s="98"/>
      <c r="F237" s="98"/>
      <c r="G237" s="98"/>
      <c r="H237" s="126"/>
      <c r="I237" s="98"/>
      <c r="J237" s="98"/>
      <c r="K237" s="98"/>
      <c r="L237" s="98"/>
      <c r="M237" s="126"/>
      <c r="N237" s="98"/>
      <c r="O237" s="98"/>
      <c r="P237" s="126"/>
    </row>
    <row r="238" spans="1:16" x14ac:dyDescent="0.25">
      <c r="A238" s="439"/>
      <c r="B238" s="98" t="s">
        <v>689</v>
      </c>
      <c r="C238" s="42">
        <f t="shared" si="3"/>
        <v>230</v>
      </c>
      <c r="D238" s="42" t="s">
        <v>1656</v>
      </c>
      <c r="E238" s="98"/>
      <c r="F238" s="98"/>
      <c r="G238" s="98"/>
      <c r="H238" s="126"/>
      <c r="I238" s="98"/>
      <c r="J238" s="98"/>
      <c r="K238" s="98"/>
      <c r="L238" s="98"/>
      <c r="M238" s="126"/>
      <c r="N238" s="98"/>
      <c r="O238" s="98"/>
      <c r="P238" s="126"/>
    </row>
    <row r="239" spans="1:16" x14ac:dyDescent="0.25">
      <c r="A239" s="439"/>
      <c r="B239" s="98" t="s">
        <v>690</v>
      </c>
      <c r="C239" s="42">
        <f t="shared" si="3"/>
        <v>231</v>
      </c>
      <c r="D239" s="42" t="s">
        <v>1657</v>
      </c>
      <c r="E239" s="98"/>
      <c r="F239" s="98"/>
      <c r="G239" s="98"/>
      <c r="H239" s="126"/>
      <c r="I239" s="98"/>
      <c r="J239" s="98"/>
      <c r="K239" s="98"/>
      <c r="L239" s="98"/>
      <c r="M239" s="126"/>
      <c r="N239" s="98"/>
      <c r="O239" s="98"/>
      <c r="P239" s="126"/>
    </row>
    <row r="240" spans="1:16" x14ac:dyDescent="0.25">
      <c r="A240" s="439"/>
      <c r="B240" s="98" t="s">
        <v>691</v>
      </c>
      <c r="C240" s="42">
        <f t="shared" si="3"/>
        <v>232</v>
      </c>
      <c r="D240" s="42" t="s">
        <v>1658</v>
      </c>
      <c r="E240" s="98"/>
      <c r="F240" s="98"/>
      <c r="G240" s="98"/>
      <c r="H240" s="126"/>
      <c r="I240" s="98"/>
      <c r="J240" s="98"/>
      <c r="K240" s="98"/>
      <c r="L240" s="98"/>
      <c r="M240" s="126"/>
      <c r="N240" s="98"/>
      <c r="O240" s="98"/>
      <c r="P240" s="126"/>
    </row>
    <row r="241" spans="1:16" x14ac:dyDescent="0.25">
      <c r="A241" s="435"/>
      <c r="B241" s="98" t="s">
        <v>692</v>
      </c>
      <c r="C241" s="42">
        <f t="shared" si="3"/>
        <v>233</v>
      </c>
      <c r="D241" s="42" t="s">
        <v>1659</v>
      </c>
      <c r="E241" s="98"/>
      <c r="F241" s="98"/>
      <c r="G241" s="98"/>
      <c r="H241" s="126"/>
      <c r="I241" s="98"/>
      <c r="J241" s="98"/>
      <c r="K241" s="98"/>
      <c r="L241" s="98"/>
      <c r="M241" s="126"/>
      <c r="N241" s="98"/>
      <c r="O241" s="98"/>
      <c r="P241" s="126"/>
    </row>
    <row r="242" spans="1:16" x14ac:dyDescent="0.25">
      <c r="A242" s="445" t="s">
        <v>1713</v>
      </c>
      <c r="B242" s="446"/>
      <c r="C242" s="141">
        <f t="shared" si="3"/>
        <v>234</v>
      </c>
      <c r="D242" s="118" t="s">
        <v>1654</v>
      </c>
      <c r="E242" s="106"/>
      <c r="F242" s="106"/>
      <c r="G242" s="106"/>
      <c r="H242" s="118"/>
      <c r="I242" s="106"/>
      <c r="J242" s="106"/>
      <c r="K242" s="106"/>
      <c r="L242" s="106"/>
      <c r="M242" s="118"/>
      <c r="N242" s="106"/>
      <c r="O242" s="106"/>
      <c r="P242" s="118"/>
    </row>
    <row r="243" spans="1:16" x14ac:dyDescent="0.25">
      <c r="A243" s="434" t="s">
        <v>694</v>
      </c>
      <c r="B243" s="112" t="s">
        <v>695</v>
      </c>
      <c r="C243" s="42">
        <f t="shared" si="3"/>
        <v>235</v>
      </c>
      <c r="D243" s="209" t="s">
        <v>1652</v>
      </c>
      <c r="E243" s="98"/>
      <c r="F243" s="98"/>
      <c r="G243" s="98"/>
      <c r="H243" s="126"/>
      <c r="I243" s="98"/>
      <c r="J243" s="98"/>
      <c r="K243" s="98"/>
      <c r="L243" s="98"/>
      <c r="M243" s="126"/>
      <c r="N243" s="98"/>
      <c r="O243" s="98"/>
      <c r="P243" s="126"/>
    </row>
    <row r="244" spans="1:16" x14ac:dyDescent="0.25">
      <c r="A244" s="439"/>
      <c r="B244" s="112" t="s">
        <v>696</v>
      </c>
      <c r="C244" s="42">
        <f t="shared" si="3"/>
        <v>236</v>
      </c>
      <c r="D244" s="209" t="s">
        <v>1653</v>
      </c>
      <c r="E244" s="98"/>
      <c r="F244" s="98"/>
      <c r="G244" s="98"/>
      <c r="H244" s="126"/>
      <c r="I244" s="98"/>
      <c r="J244" s="98"/>
      <c r="K244" s="98"/>
      <c r="L244" s="98"/>
      <c r="M244" s="126"/>
      <c r="N244" s="98"/>
      <c r="O244" s="98"/>
      <c r="P244" s="126"/>
    </row>
    <row r="245" spans="1:16" x14ac:dyDescent="0.25">
      <c r="A245" s="439"/>
      <c r="B245" s="112" t="s">
        <v>652</v>
      </c>
      <c r="C245" s="42">
        <f t="shared" si="3"/>
        <v>237</v>
      </c>
      <c r="D245" s="209" t="s">
        <v>1666</v>
      </c>
      <c r="E245" s="98"/>
      <c r="F245" s="98"/>
      <c r="G245" s="98"/>
      <c r="H245" s="126"/>
      <c r="I245" s="98"/>
      <c r="J245" s="98"/>
      <c r="K245" s="98"/>
      <c r="L245" s="98"/>
      <c r="M245" s="126"/>
      <c r="N245" s="98"/>
      <c r="O245" s="98"/>
      <c r="P245" s="126"/>
    </row>
    <row r="246" spans="1:16" x14ac:dyDescent="0.25">
      <c r="A246" s="439"/>
      <c r="B246" s="112" t="s">
        <v>699</v>
      </c>
      <c r="C246" s="42">
        <f t="shared" si="3"/>
        <v>238</v>
      </c>
      <c r="D246" s="209" t="s">
        <v>1667</v>
      </c>
      <c r="E246" s="98"/>
      <c r="F246" s="98"/>
      <c r="G246" s="98"/>
      <c r="H246" s="126"/>
      <c r="I246" s="98"/>
      <c r="J246" s="98"/>
      <c r="K246" s="98"/>
      <c r="L246" s="98"/>
      <c r="M246" s="126"/>
      <c r="N246" s="98"/>
      <c r="O246" s="98"/>
      <c r="P246" s="126"/>
    </row>
    <row r="247" spans="1:16" x14ac:dyDescent="0.25">
      <c r="A247" s="439"/>
      <c r="B247" s="112" t="s">
        <v>700</v>
      </c>
      <c r="C247" s="42">
        <f t="shared" si="3"/>
        <v>239</v>
      </c>
      <c r="D247" s="209" t="s">
        <v>1668</v>
      </c>
      <c r="E247" s="98"/>
      <c r="F247" s="98"/>
      <c r="G247" s="98"/>
      <c r="H247" s="126"/>
      <c r="I247" s="98"/>
      <c r="J247" s="98"/>
      <c r="K247" s="98"/>
      <c r="L247" s="98"/>
      <c r="M247" s="126"/>
      <c r="N247" s="98"/>
      <c r="O247" s="98"/>
      <c r="P247" s="126"/>
    </row>
    <row r="248" spans="1:16" x14ac:dyDescent="0.25">
      <c r="A248" s="439"/>
      <c r="B248" s="112" t="s">
        <v>701</v>
      </c>
      <c r="C248" s="42">
        <f t="shared" si="3"/>
        <v>240</v>
      </c>
      <c r="D248" s="209" t="s">
        <v>1669</v>
      </c>
      <c r="E248" s="98"/>
      <c r="F248" s="98"/>
      <c r="G248" s="98"/>
      <c r="H248" s="126"/>
      <c r="I248" s="98"/>
      <c r="J248" s="98"/>
      <c r="K248" s="98"/>
      <c r="L248" s="98"/>
      <c r="M248" s="126"/>
      <c r="N248" s="98"/>
      <c r="O248" s="98"/>
      <c r="P248" s="126"/>
    </row>
    <row r="249" spans="1:16" x14ac:dyDescent="0.25">
      <c r="A249" s="439"/>
      <c r="B249" s="112" t="s">
        <v>1676</v>
      </c>
      <c r="C249" s="42">
        <f t="shared" si="3"/>
        <v>241</v>
      </c>
      <c r="D249" s="209" t="s">
        <v>1654</v>
      </c>
      <c r="E249" s="98"/>
      <c r="F249" s="98"/>
      <c r="G249" s="98"/>
      <c r="H249" s="126"/>
      <c r="I249" s="98"/>
      <c r="J249" s="98"/>
      <c r="K249" s="98"/>
      <c r="L249" s="98"/>
      <c r="M249" s="126"/>
      <c r="N249" s="98"/>
      <c r="O249" s="98"/>
      <c r="P249" s="126"/>
    </row>
    <row r="250" spans="1:16" x14ac:dyDescent="0.25">
      <c r="A250" s="439"/>
      <c r="B250" s="112" t="s">
        <v>453</v>
      </c>
      <c r="C250" s="42">
        <f t="shared" si="3"/>
        <v>242</v>
      </c>
      <c r="D250" s="209" t="s">
        <v>1655</v>
      </c>
      <c r="E250" s="98"/>
      <c r="F250" s="98"/>
      <c r="G250" s="98"/>
      <c r="H250" s="126"/>
      <c r="I250" s="98"/>
      <c r="J250" s="98"/>
      <c r="K250" s="98"/>
      <c r="L250" s="98"/>
      <c r="M250" s="126"/>
      <c r="N250" s="98"/>
      <c r="O250" s="98"/>
      <c r="P250" s="126"/>
    </row>
    <row r="251" spans="1:16" x14ac:dyDescent="0.25">
      <c r="A251" s="439"/>
      <c r="B251" s="112" t="s">
        <v>703</v>
      </c>
      <c r="C251" s="42">
        <f t="shared" si="3"/>
        <v>243</v>
      </c>
      <c r="D251" s="209" t="s">
        <v>1656</v>
      </c>
      <c r="E251" s="98"/>
      <c r="F251" s="98"/>
      <c r="G251" s="98"/>
      <c r="H251" s="126"/>
      <c r="I251" s="98"/>
      <c r="J251" s="98"/>
      <c r="K251" s="98"/>
      <c r="L251" s="98"/>
      <c r="M251" s="126"/>
      <c r="N251" s="98"/>
      <c r="O251" s="98"/>
      <c r="P251" s="126"/>
    </row>
    <row r="252" spans="1:16" x14ac:dyDescent="0.25">
      <c r="A252" s="439"/>
      <c r="B252" s="112" t="s">
        <v>542</v>
      </c>
      <c r="C252" s="42">
        <f t="shared" si="3"/>
        <v>244</v>
      </c>
      <c r="D252" s="209" t="s">
        <v>1657</v>
      </c>
      <c r="E252" s="98"/>
      <c r="F252" s="98"/>
      <c r="G252" s="98"/>
      <c r="H252" s="126"/>
      <c r="I252" s="98"/>
      <c r="J252" s="98"/>
      <c r="K252" s="98"/>
      <c r="L252" s="98"/>
      <c r="M252" s="126"/>
      <c r="N252" s="98"/>
      <c r="O252" s="98"/>
      <c r="P252" s="126"/>
    </row>
    <row r="253" spans="1:16" x14ac:dyDescent="0.25">
      <c r="A253" s="439"/>
      <c r="B253" s="112" t="s">
        <v>659</v>
      </c>
      <c r="C253" s="42">
        <f t="shared" si="3"/>
        <v>245</v>
      </c>
      <c r="D253" s="209" t="s">
        <v>1658</v>
      </c>
      <c r="E253" s="98"/>
      <c r="F253" s="98"/>
      <c r="G253" s="98"/>
      <c r="H253" s="126"/>
      <c r="I253" s="98"/>
      <c r="J253" s="98"/>
      <c r="K253" s="98"/>
      <c r="L253" s="98"/>
      <c r="M253" s="126"/>
      <c r="N253" s="98"/>
      <c r="O253" s="98"/>
      <c r="P253" s="126"/>
    </row>
    <row r="254" spans="1:16" x14ac:dyDescent="0.25">
      <c r="A254" s="439"/>
      <c r="B254" s="112" t="s">
        <v>456</v>
      </c>
      <c r="C254" s="42">
        <f t="shared" si="3"/>
        <v>246</v>
      </c>
      <c r="D254" s="209" t="s">
        <v>1651</v>
      </c>
      <c r="E254" s="98"/>
      <c r="F254" s="98"/>
      <c r="G254" s="98"/>
      <c r="H254" s="126"/>
      <c r="I254" s="98"/>
      <c r="J254" s="98"/>
      <c r="K254" s="98"/>
      <c r="L254" s="98"/>
      <c r="M254" s="126"/>
      <c r="N254" s="98"/>
      <c r="O254" s="98"/>
      <c r="P254" s="126"/>
    </row>
    <row r="255" spans="1:16" x14ac:dyDescent="0.25">
      <c r="A255" s="439"/>
      <c r="B255" s="112" t="s">
        <v>705</v>
      </c>
      <c r="C255" s="42">
        <f t="shared" si="3"/>
        <v>247</v>
      </c>
      <c r="D255" s="209" t="s">
        <v>1659</v>
      </c>
      <c r="E255" s="98"/>
      <c r="F255" s="98"/>
      <c r="G255" s="98"/>
      <c r="H255" s="126"/>
      <c r="I255" s="98"/>
      <c r="J255" s="98"/>
      <c r="K255" s="98"/>
      <c r="L255" s="98"/>
      <c r="M255" s="126"/>
      <c r="N255" s="98"/>
      <c r="O255" s="98"/>
      <c r="P255" s="126"/>
    </row>
    <row r="256" spans="1:16" x14ac:dyDescent="0.25">
      <c r="A256" s="439"/>
      <c r="B256" s="112" t="s">
        <v>706</v>
      </c>
      <c r="C256" s="42">
        <f t="shared" si="3"/>
        <v>248</v>
      </c>
      <c r="D256" s="209" t="s">
        <v>1660</v>
      </c>
      <c r="E256" s="98"/>
      <c r="F256" s="98"/>
      <c r="G256" s="98"/>
      <c r="H256" s="126"/>
      <c r="I256" s="98"/>
      <c r="J256" s="98"/>
      <c r="K256" s="98"/>
      <c r="L256" s="98"/>
      <c r="M256" s="126"/>
      <c r="N256" s="98"/>
      <c r="O256" s="98"/>
      <c r="P256" s="126"/>
    </row>
    <row r="257" spans="1:16" x14ac:dyDescent="0.25">
      <c r="A257" s="439"/>
      <c r="B257" s="112" t="s">
        <v>707</v>
      </c>
      <c r="C257" s="42">
        <f t="shared" si="3"/>
        <v>249</v>
      </c>
      <c r="D257" s="209" t="s">
        <v>1661</v>
      </c>
      <c r="E257" s="98"/>
      <c r="F257" s="98"/>
      <c r="G257" s="98"/>
      <c r="H257" s="126"/>
      <c r="I257" s="98"/>
      <c r="J257" s="98"/>
      <c r="K257" s="98"/>
      <c r="L257" s="98"/>
      <c r="M257" s="126"/>
      <c r="N257" s="98"/>
      <c r="O257" s="98"/>
      <c r="P257" s="126"/>
    </row>
    <row r="258" spans="1:16" x14ac:dyDescent="0.25">
      <c r="A258" s="439"/>
      <c r="B258" s="112" t="s">
        <v>708</v>
      </c>
      <c r="C258" s="42">
        <f t="shared" si="3"/>
        <v>250</v>
      </c>
      <c r="D258" s="209" t="s">
        <v>1662</v>
      </c>
      <c r="E258" s="98"/>
      <c r="F258" s="98"/>
      <c r="G258" s="98"/>
      <c r="H258" s="126"/>
      <c r="I258" s="98"/>
      <c r="J258" s="98"/>
      <c r="K258" s="98"/>
      <c r="L258" s="98"/>
      <c r="M258" s="126"/>
      <c r="N258" s="98"/>
      <c r="O258" s="98"/>
      <c r="P258" s="126"/>
    </row>
    <row r="259" spans="1:16" x14ac:dyDescent="0.25">
      <c r="A259" s="435"/>
      <c r="B259" s="98" t="s">
        <v>698</v>
      </c>
      <c r="C259" s="42">
        <f t="shared" si="3"/>
        <v>251</v>
      </c>
      <c r="D259" s="42" t="s">
        <v>1663</v>
      </c>
      <c r="E259" s="98"/>
      <c r="F259" s="98"/>
      <c r="G259" s="98"/>
      <c r="H259" s="126"/>
      <c r="I259" s="98"/>
      <c r="J259" s="98"/>
      <c r="K259" s="98"/>
      <c r="L259" s="98"/>
      <c r="M259" s="126"/>
      <c r="N259" s="98"/>
      <c r="O259" s="98"/>
      <c r="P259" s="126"/>
    </row>
    <row r="260" spans="1:16" x14ac:dyDescent="0.25">
      <c r="A260" s="445" t="s">
        <v>1714</v>
      </c>
      <c r="B260" s="446"/>
      <c r="C260" s="141">
        <f t="shared" si="3"/>
        <v>252</v>
      </c>
      <c r="D260" s="118" t="s">
        <v>1661</v>
      </c>
      <c r="E260" s="106"/>
      <c r="F260" s="106"/>
      <c r="G260" s="106"/>
      <c r="H260" s="118"/>
      <c r="I260" s="106"/>
      <c r="J260" s="106"/>
      <c r="K260" s="106"/>
      <c r="L260" s="106"/>
      <c r="M260" s="118"/>
      <c r="N260" s="106"/>
      <c r="O260" s="106"/>
      <c r="P260" s="118"/>
    </row>
    <row r="261" spans="1:16" x14ac:dyDescent="0.25">
      <c r="A261" s="434" t="s">
        <v>710</v>
      </c>
      <c r="B261" s="98" t="s">
        <v>695</v>
      </c>
      <c r="C261" s="42">
        <f t="shared" si="3"/>
        <v>253</v>
      </c>
      <c r="D261" s="42" t="s">
        <v>1652</v>
      </c>
      <c r="E261" s="98"/>
      <c r="F261" s="98"/>
      <c r="G261" s="98"/>
      <c r="H261" s="126"/>
      <c r="I261" s="98"/>
      <c r="J261" s="98"/>
      <c r="K261" s="98"/>
      <c r="L261" s="98"/>
      <c r="M261" s="126"/>
      <c r="N261" s="98"/>
      <c r="O261" s="98"/>
      <c r="P261" s="126"/>
    </row>
    <row r="262" spans="1:16" x14ac:dyDescent="0.25">
      <c r="A262" s="439"/>
      <c r="B262" s="98" t="s">
        <v>711</v>
      </c>
      <c r="C262" s="42">
        <f t="shared" si="3"/>
        <v>254</v>
      </c>
      <c r="D262" s="42" t="s">
        <v>1653</v>
      </c>
      <c r="E262" s="98"/>
      <c r="F262" s="98"/>
      <c r="G262" s="98"/>
      <c r="H262" s="126"/>
      <c r="I262" s="98"/>
      <c r="J262" s="98"/>
      <c r="K262" s="98"/>
      <c r="L262" s="98"/>
      <c r="M262" s="126"/>
      <c r="N262" s="98"/>
      <c r="O262" s="98"/>
      <c r="P262" s="126"/>
    </row>
    <row r="263" spans="1:16" x14ac:dyDescent="0.25">
      <c r="A263" s="439"/>
      <c r="B263" s="98" t="s">
        <v>712</v>
      </c>
      <c r="C263" s="42">
        <f t="shared" si="3"/>
        <v>255</v>
      </c>
      <c r="D263" s="42" t="s">
        <v>1666</v>
      </c>
      <c r="E263" s="98"/>
      <c r="F263" s="98"/>
      <c r="G263" s="98"/>
      <c r="H263" s="126"/>
      <c r="I263" s="98"/>
      <c r="J263" s="98"/>
      <c r="K263" s="98"/>
      <c r="L263" s="98"/>
      <c r="M263" s="126"/>
      <c r="N263" s="98"/>
      <c r="O263" s="98"/>
      <c r="P263" s="126"/>
    </row>
    <row r="264" spans="1:16" x14ac:dyDescent="0.25">
      <c r="A264" s="439"/>
      <c r="B264" s="98" t="s">
        <v>713</v>
      </c>
      <c r="C264" s="42">
        <f t="shared" si="3"/>
        <v>256</v>
      </c>
      <c r="D264" s="42" t="s">
        <v>1667</v>
      </c>
      <c r="E264" s="98"/>
      <c r="F264" s="98"/>
      <c r="G264" s="98"/>
      <c r="H264" s="126"/>
      <c r="I264" s="98"/>
      <c r="J264" s="98"/>
      <c r="K264" s="98"/>
      <c r="L264" s="98"/>
      <c r="M264" s="126"/>
      <c r="N264" s="98"/>
      <c r="O264" s="98"/>
      <c r="P264" s="126"/>
    </row>
    <row r="265" spans="1:16" x14ac:dyDescent="0.25">
      <c r="A265" s="439"/>
      <c r="B265" s="98" t="s">
        <v>714</v>
      </c>
      <c r="C265" s="42">
        <f t="shared" si="3"/>
        <v>257</v>
      </c>
      <c r="D265" s="42" t="s">
        <v>1668</v>
      </c>
      <c r="E265" s="98"/>
      <c r="F265" s="98"/>
      <c r="G265" s="98"/>
      <c r="H265" s="126"/>
      <c r="I265" s="98"/>
      <c r="J265" s="98"/>
      <c r="K265" s="98"/>
      <c r="L265" s="98"/>
      <c r="M265" s="126"/>
      <c r="N265" s="98"/>
      <c r="O265" s="98"/>
      <c r="P265" s="126"/>
    </row>
    <row r="266" spans="1:16" x14ac:dyDescent="0.25">
      <c r="A266" s="439"/>
      <c r="B266" s="98" t="s">
        <v>683</v>
      </c>
      <c r="C266" s="42">
        <f t="shared" si="3"/>
        <v>258</v>
      </c>
      <c r="D266" s="42" t="s">
        <v>1669</v>
      </c>
      <c r="E266" s="98"/>
      <c r="F266" s="98"/>
      <c r="G266" s="98"/>
      <c r="H266" s="126"/>
      <c r="I266" s="98"/>
      <c r="J266" s="98"/>
      <c r="K266" s="98"/>
      <c r="L266" s="98"/>
      <c r="M266" s="126"/>
      <c r="N266" s="98"/>
      <c r="O266" s="98"/>
      <c r="P266" s="126"/>
    </row>
    <row r="267" spans="1:16" x14ac:dyDescent="0.25">
      <c r="A267" s="439"/>
      <c r="B267" s="98" t="s">
        <v>607</v>
      </c>
      <c r="C267" s="42">
        <f t="shared" ref="C267:C330" si="4">C266+1</f>
        <v>259</v>
      </c>
      <c r="D267" s="42" t="s">
        <v>1654</v>
      </c>
      <c r="E267" s="98"/>
      <c r="F267" s="98"/>
      <c r="G267" s="98"/>
      <c r="H267" s="126"/>
      <c r="I267" s="98"/>
      <c r="J267" s="98"/>
      <c r="K267" s="98"/>
      <c r="L267" s="98"/>
      <c r="M267" s="126"/>
      <c r="N267" s="98"/>
      <c r="O267" s="98"/>
      <c r="P267" s="126"/>
    </row>
    <row r="268" spans="1:16" x14ac:dyDescent="0.25">
      <c r="A268" s="439"/>
      <c r="B268" s="98" t="s">
        <v>715</v>
      </c>
      <c r="C268" s="42">
        <f t="shared" si="4"/>
        <v>260</v>
      </c>
      <c r="D268" s="42" t="s">
        <v>1655</v>
      </c>
      <c r="E268" s="98"/>
      <c r="F268" s="98"/>
      <c r="G268" s="98"/>
      <c r="H268" s="126"/>
      <c r="I268" s="98"/>
      <c r="J268" s="98"/>
      <c r="K268" s="98"/>
      <c r="L268" s="98"/>
      <c r="M268" s="126"/>
      <c r="N268" s="98"/>
      <c r="O268" s="98"/>
      <c r="P268" s="126"/>
    </row>
    <row r="269" spans="1:16" x14ac:dyDescent="0.25">
      <c r="A269" s="439"/>
      <c r="B269" s="98" t="s">
        <v>716</v>
      </c>
      <c r="C269" s="42">
        <f t="shared" si="4"/>
        <v>261</v>
      </c>
      <c r="D269" s="42" t="s">
        <v>1656</v>
      </c>
      <c r="E269" s="98"/>
      <c r="F269" s="98"/>
      <c r="G269" s="98"/>
      <c r="H269" s="126"/>
      <c r="I269" s="98"/>
      <c r="J269" s="98"/>
      <c r="K269" s="98"/>
      <c r="L269" s="98"/>
      <c r="M269" s="126"/>
      <c r="N269" s="98"/>
      <c r="O269" s="98"/>
      <c r="P269" s="126"/>
    </row>
    <row r="270" spans="1:16" x14ac:dyDescent="0.25">
      <c r="A270" s="439"/>
      <c r="B270" s="98" t="s">
        <v>717</v>
      </c>
      <c r="C270" s="42">
        <f t="shared" si="4"/>
        <v>262</v>
      </c>
      <c r="D270" s="42" t="s">
        <v>1658</v>
      </c>
      <c r="E270" s="98"/>
      <c r="F270" s="98"/>
      <c r="G270" s="98"/>
      <c r="H270" s="126"/>
      <c r="I270" s="98"/>
      <c r="J270" s="98"/>
      <c r="K270" s="98"/>
      <c r="L270" s="98"/>
      <c r="M270" s="126"/>
      <c r="N270" s="98"/>
      <c r="O270" s="98"/>
      <c r="P270" s="126"/>
    </row>
    <row r="271" spans="1:16" x14ac:dyDescent="0.25">
      <c r="A271" s="439"/>
      <c r="B271" s="98" t="s">
        <v>1677</v>
      </c>
      <c r="C271" s="42">
        <f t="shared" si="4"/>
        <v>263</v>
      </c>
      <c r="D271" s="42" t="s">
        <v>1659</v>
      </c>
      <c r="E271" s="98"/>
      <c r="F271" s="98"/>
      <c r="G271" s="98"/>
      <c r="H271" s="126"/>
      <c r="I271" s="98"/>
      <c r="J271" s="98"/>
      <c r="K271" s="98"/>
      <c r="L271" s="98"/>
      <c r="M271" s="126"/>
      <c r="N271" s="98"/>
      <c r="O271" s="98"/>
      <c r="P271" s="126"/>
    </row>
    <row r="272" spans="1:16" x14ac:dyDescent="0.25">
      <c r="A272" s="439"/>
      <c r="B272" s="98" t="s">
        <v>719</v>
      </c>
      <c r="C272" s="42">
        <f t="shared" si="4"/>
        <v>264</v>
      </c>
      <c r="D272" s="42" t="s">
        <v>1660</v>
      </c>
      <c r="E272" s="98"/>
      <c r="F272" s="98"/>
      <c r="G272" s="98"/>
      <c r="H272" s="126"/>
      <c r="I272" s="98"/>
      <c r="J272" s="98"/>
      <c r="K272" s="98"/>
      <c r="L272" s="98"/>
      <c r="M272" s="126"/>
      <c r="N272" s="98"/>
      <c r="O272" s="98"/>
      <c r="P272" s="126"/>
    </row>
    <row r="273" spans="1:16" x14ac:dyDescent="0.25">
      <c r="A273" s="439"/>
      <c r="B273" s="98" t="s">
        <v>720</v>
      </c>
      <c r="C273" s="42">
        <f t="shared" si="4"/>
        <v>265</v>
      </c>
      <c r="D273" s="42" t="s">
        <v>1661</v>
      </c>
      <c r="E273" s="98"/>
      <c r="F273" s="98"/>
      <c r="G273" s="98"/>
      <c r="H273" s="126"/>
      <c r="I273" s="98"/>
      <c r="J273" s="98"/>
      <c r="K273" s="98"/>
      <c r="L273" s="98"/>
      <c r="M273" s="126"/>
      <c r="N273" s="98"/>
      <c r="O273" s="98"/>
      <c r="P273" s="126"/>
    </row>
    <row r="274" spans="1:16" x14ac:dyDescent="0.25">
      <c r="A274" s="439"/>
      <c r="B274" s="98" t="s">
        <v>721</v>
      </c>
      <c r="C274" s="42">
        <f t="shared" si="4"/>
        <v>266</v>
      </c>
      <c r="D274" s="42" t="s">
        <v>1662</v>
      </c>
      <c r="E274" s="98"/>
      <c r="F274" s="98"/>
      <c r="G274" s="98"/>
      <c r="H274" s="126"/>
      <c r="I274" s="98"/>
      <c r="J274" s="98"/>
      <c r="K274" s="98"/>
      <c r="L274" s="98"/>
      <c r="M274" s="126"/>
      <c r="N274" s="98"/>
      <c r="O274" s="98"/>
      <c r="P274" s="126"/>
    </row>
    <row r="275" spans="1:16" x14ac:dyDescent="0.25">
      <c r="A275" s="439"/>
      <c r="B275" s="98" t="s">
        <v>485</v>
      </c>
      <c r="C275" s="42">
        <f t="shared" si="4"/>
        <v>267</v>
      </c>
      <c r="D275" s="42" t="s">
        <v>1663</v>
      </c>
      <c r="E275" s="98"/>
      <c r="F275" s="98"/>
      <c r="G275" s="98"/>
      <c r="H275" s="126"/>
      <c r="I275" s="98"/>
      <c r="J275" s="98"/>
      <c r="K275" s="98"/>
      <c r="L275" s="98"/>
      <c r="M275" s="126"/>
      <c r="N275" s="98"/>
      <c r="O275" s="98"/>
      <c r="P275" s="126"/>
    </row>
    <row r="276" spans="1:16" x14ac:dyDescent="0.25">
      <c r="A276" s="439"/>
      <c r="B276" s="98" t="s">
        <v>722</v>
      </c>
      <c r="C276" s="42">
        <f t="shared" si="4"/>
        <v>268</v>
      </c>
      <c r="D276" s="42" t="s">
        <v>1664</v>
      </c>
      <c r="E276" s="98"/>
      <c r="F276" s="98"/>
      <c r="G276" s="98"/>
      <c r="H276" s="126"/>
      <c r="I276" s="98"/>
      <c r="J276" s="98"/>
      <c r="K276" s="98"/>
      <c r="L276" s="98"/>
      <c r="M276" s="126"/>
      <c r="N276" s="98"/>
      <c r="O276" s="98"/>
      <c r="P276" s="126"/>
    </row>
    <row r="277" spans="1:16" x14ac:dyDescent="0.25">
      <c r="A277" s="439"/>
      <c r="B277" s="98" t="s">
        <v>723</v>
      </c>
      <c r="C277" s="42">
        <f t="shared" si="4"/>
        <v>269</v>
      </c>
      <c r="D277" s="42" t="s">
        <v>1651</v>
      </c>
      <c r="E277" s="98"/>
      <c r="F277" s="98"/>
      <c r="G277" s="98"/>
      <c r="H277" s="126"/>
      <c r="I277" s="98"/>
      <c r="J277" s="98"/>
      <c r="K277" s="98"/>
      <c r="L277" s="98"/>
      <c r="M277" s="126"/>
      <c r="N277" s="98"/>
      <c r="O277" s="98"/>
      <c r="P277" s="126"/>
    </row>
    <row r="278" spans="1:16" x14ac:dyDescent="0.25">
      <c r="A278" s="439"/>
      <c r="B278" s="98" t="s">
        <v>724</v>
      </c>
      <c r="C278" s="42">
        <f t="shared" si="4"/>
        <v>270</v>
      </c>
      <c r="D278" s="42" t="s">
        <v>1665</v>
      </c>
      <c r="E278" s="98"/>
      <c r="F278" s="98"/>
      <c r="G278" s="98"/>
      <c r="H278" s="126"/>
      <c r="I278" s="98"/>
      <c r="J278" s="98"/>
      <c r="K278" s="98"/>
      <c r="L278" s="98"/>
      <c r="M278" s="126"/>
      <c r="N278" s="98"/>
      <c r="O278" s="98"/>
      <c r="P278" s="126"/>
    </row>
    <row r="279" spans="1:16" x14ac:dyDescent="0.25">
      <c r="A279" s="439"/>
      <c r="B279" s="98" t="s">
        <v>725</v>
      </c>
      <c r="C279" s="42">
        <f t="shared" si="4"/>
        <v>271</v>
      </c>
      <c r="D279" s="42" t="s">
        <v>1670</v>
      </c>
      <c r="E279" s="98"/>
      <c r="F279" s="98"/>
      <c r="G279" s="98"/>
      <c r="H279" s="126"/>
      <c r="I279" s="98"/>
      <c r="J279" s="98"/>
      <c r="K279" s="98"/>
      <c r="L279" s="98"/>
      <c r="M279" s="126"/>
      <c r="N279" s="98"/>
      <c r="O279" s="98"/>
      <c r="P279" s="126"/>
    </row>
    <row r="280" spans="1:16" x14ac:dyDescent="0.25">
      <c r="A280" s="439"/>
      <c r="B280" s="98" t="s">
        <v>726</v>
      </c>
      <c r="C280" s="42">
        <f t="shared" si="4"/>
        <v>272</v>
      </c>
      <c r="D280" s="42" t="s">
        <v>1672</v>
      </c>
      <c r="E280" s="98"/>
      <c r="F280" s="98"/>
      <c r="G280" s="98"/>
      <c r="H280" s="126"/>
      <c r="I280" s="98"/>
      <c r="J280" s="98"/>
      <c r="K280" s="98"/>
      <c r="L280" s="98"/>
      <c r="M280" s="126"/>
      <c r="N280" s="98"/>
      <c r="O280" s="98"/>
      <c r="P280" s="126"/>
    </row>
    <row r="281" spans="1:16" x14ac:dyDescent="0.25">
      <c r="A281" s="439"/>
      <c r="B281" s="98" t="s">
        <v>727</v>
      </c>
      <c r="C281" s="42">
        <f t="shared" si="4"/>
        <v>273</v>
      </c>
      <c r="D281" s="42" t="s">
        <v>1673</v>
      </c>
      <c r="E281" s="98"/>
      <c r="F281" s="98"/>
      <c r="G281" s="98"/>
      <c r="H281" s="126"/>
      <c r="I281" s="98"/>
      <c r="J281" s="98"/>
      <c r="K281" s="98"/>
      <c r="L281" s="98"/>
      <c r="M281" s="126"/>
      <c r="N281" s="98"/>
      <c r="O281" s="98"/>
      <c r="P281" s="126"/>
    </row>
    <row r="282" spans="1:16" x14ac:dyDescent="0.25">
      <c r="A282" s="439"/>
      <c r="B282" s="98" t="s">
        <v>597</v>
      </c>
      <c r="C282" s="42">
        <f t="shared" si="4"/>
        <v>274</v>
      </c>
      <c r="D282" s="42" t="s">
        <v>1674</v>
      </c>
      <c r="E282" s="98"/>
      <c r="F282" s="98"/>
      <c r="G282" s="98"/>
      <c r="H282" s="126"/>
      <c r="I282" s="98"/>
      <c r="J282" s="98"/>
      <c r="K282" s="98"/>
      <c r="L282" s="98"/>
      <c r="M282" s="126"/>
      <c r="N282" s="98"/>
      <c r="O282" s="98"/>
      <c r="P282" s="126"/>
    </row>
    <row r="283" spans="1:16" x14ac:dyDescent="0.25">
      <c r="A283" s="439"/>
      <c r="B283" s="98" t="s">
        <v>1678</v>
      </c>
      <c r="C283" s="42">
        <f t="shared" si="4"/>
        <v>275</v>
      </c>
      <c r="D283" s="42" t="s">
        <v>1675</v>
      </c>
      <c r="E283" s="98"/>
      <c r="F283" s="98"/>
      <c r="G283" s="98"/>
      <c r="H283" s="126"/>
      <c r="I283" s="98"/>
      <c r="J283" s="98"/>
      <c r="K283" s="98"/>
      <c r="L283" s="98"/>
      <c r="M283" s="126"/>
      <c r="N283" s="98"/>
      <c r="O283" s="98"/>
      <c r="P283" s="126"/>
    </row>
    <row r="284" spans="1:16" x14ac:dyDescent="0.25">
      <c r="A284" s="439"/>
      <c r="B284" s="98" t="s">
        <v>561</v>
      </c>
      <c r="C284" s="42">
        <f t="shared" si="4"/>
        <v>276</v>
      </c>
      <c r="D284" s="42" t="s">
        <v>1679</v>
      </c>
      <c r="E284" s="98"/>
      <c r="F284" s="98"/>
      <c r="G284" s="98"/>
      <c r="H284" s="126"/>
      <c r="I284" s="98"/>
      <c r="J284" s="98"/>
      <c r="K284" s="98"/>
      <c r="L284" s="98"/>
      <c r="M284" s="126"/>
      <c r="N284" s="98"/>
      <c r="O284" s="98"/>
      <c r="P284" s="126"/>
    </row>
    <row r="285" spans="1:16" x14ac:dyDescent="0.25">
      <c r="A285" s="439"/>
      <c r="B285" s="98" t="s">
        <v>564</v>
      </c>
      <c r="C285" s="42">
        <f t="shared" si="4"/>
        <v>277</v>
      </c>
      <c r="D285" s="42" t="s">
        <v>1680</v>
      </c>
      <c r="E285" s="98"/>
      <c r="F285" s="98"/>
      <c r="G285" s="98"/>
      <c r="H285" s="126"/>
      <c r="I285" s="98"/>
      <c r="J285" s="98"/>
      <c r="K285" s="98"/>
      <c r="L285" s="98"/>
      <c r="M285" s="126"/>
      <c r="N285" s="98"/>
      <c r="O285" s="98"/>
      <c r="P285" s="126"/>
    </row>
    <row r="286" spans="1:16" x14ac:dyDescent="0.25">
      <c r="A286" s="435"/>
      <c r="B286" s="98" t="s">
        <v>729</v>
      </c>
      <c r="C286" s="42">
        <f t="shared" si="4"/>
        <v>278</v>
      </c>
      <c r="D286" s="42" t="s">
        <v>1681</v>
      </c>
      <c r="E286" s="98"/>
      <c r="F286" s="98"/>
      <c r="G286" s="98"/>
      <c r="H286" s="126"/>
      <c r="I286" s="98"/>
      <c r="J286" s="98"/>
      <c r="K286" s="98"/>
      <c r="L286" s="98"/>
      <c r="M286" s="126"/>
      <c r="N286" s="98"/>
      <c r="O286" s="98"/>
      <c r="P286" s="126"/>
    </row>
    <row r="287" spans="1:16" x14ac:dyDescent="0.25">
      <c r="A287" s="449" t="s">
        <v>1715</v>
      </c>
      <c r="B287" s="450"/>
      <c r="C287" s="141">
        <f t="shared" si="4"/>
        <v>279</v>
      </c>
      <c r="D287" s="118" t="s">
        <v>1696</v>
      </c>
      <c r="E287" s="106"/>
      <c r="F287" s="106"/>
      <c r="G287" s="106"/>
      <c r="H287" s="118"/>
      <c r="I287" s="106"/>
      <c r="J287" s="106"/>
      <c r="K287" s="106"/>
      <c r="L287" s="106"/>
      <c r="M287" s="118"/>
      <c r="N287" s="106"/>
      <c r="O287" s="106"/>
      <c r="P287" s="118"/>
    </row>
    <row r="288" spans="1:16" x14ac:dyDescent="0.25">
      <c r="A288" s="434" t="s">
        <v>731</v>
      </c>
      <c r="B288" s="98" t="s">
        <v>732</v>
      </c>
      <c r="C288" s="42">
        <f t="shared" si="4"/>
        <v>280</v>
      </c>
      <c r="D288" s="42" t="s">
        <v>1652</v>
      </c>
      <c r="E288" s="98"/>
      <c r="F288" s="98"/>
      <c r="G288" s="98"/>
      <c r="H288" s="126"/>
      <c r="I288" s="98"/>
      <c r="J288" s="98"/>
      <c r="K288" s="98"/>
      <c r="L288" s="98"/>
      <c r="M288" s="126"/>
      <c r="N288" s="98"/>
      <c r="O288" s="98"/>
      <c r="P288" s="126"/>
    </row>
    <row r="289" spans="1:16" x14ac:dyDescent="0.25">
      <c r="A289" s="439"/>
      <c r="B289" s="98" t="s">
        <v>733</v>
      </c>
      <c r="C289" s="42">
        <f t="shared" si="4"/>
        <v>281</v>
      </c>
      <c r="D289" s="42" t="s">
        <v>1653</v>
      </c>
      <c r="E289" s="98"/>
      <c r="F289" s="98"/>
      <c r="G289" s="98"/>
      <c r="H289" s="126"/>
      <c r="I289" s="98"/>
      <c r="J289" s="98"/>
      <c r="K289" s="98"/>
      <c r="L289" s="98"/>
      <c r="M289" s="126"/>
      <c r="N289" s="98"/>
      <c r="O289" s="98"/>
      <c r="P289" s="126"/>
    </row>
    <row r="290" spans="1:16" x14ac:dyDescent="0.25">
      <c r="A290" s="439"/>
      <c r="B290" s="98" t="s">
        <v>734</v>
      </c>
      <c r="C290" s="42">
        <f t="shared" si="4"/>
        <v>282</v>
      </c>
      <c r="D290" s="42" t="s">
        <v>1666</v>
      </c>
      <c r="E290" s="98"/>
      <c r="F290" s="98"/>
      <c r="G290" s="98"/>
      <c r="H290" s="126"/>
      <c r="I290" s="98"/>
      <c r="J290" s="98"/>
      <c r="K290" s="98"/>
      <c r="L290" s="98"/>
      <c r="M290" s="126"/>
      <c r="N290" s="98"/>
      <c r="O290" s="98"/>
      <c r="P290" s="126"/>
    </row>
    <row r="291" spans="1:16" x14ac:dyDescent="0.25">
      <c r="A291" s="439"/>
      <c r="B291" s="98" t="s">
        <v>452</v>
      </c>
      <c r="C291" s="42">
        <f t="shared" si="4"/>
        <v>283</v>
      </c>
      <c r="D291" s="42" t="s">
        <v>1667</v>
      </c>
      <c r="E291" s="98"/>
      <c r="F291" s="98"/>
      <c r="G291" s="98"/>
      <c r="H291" s="126"/>
      <c r="I291" s="98"/>
      <c r="J291" s="98"/>
      <c r="K291" s="98"/>
      <c r="L291" s="98"/>
      <c r="M291" s="126"/>
      <c r="N291" s="98"/>
      <c r="O291" s="98"/>
      <c r="P291" s="126"/>
    </row>
    <row r="292" spans="1:16" x14ac:dyDescent="0.25">
      <c r="A292" s="439"/>
      <c r="B292" s="98" t="s">
        <v>735</v>
      </c>
      <c r="C292" s="42">
        <f t="shared" si="4"/>
        <v>284</v>
      </c>
      <c r="D292" s="42" t="s">
        <v>1668</v>
      </c>
      <c r="E292" s="98"/>
      <c r="F292" s="98"/>
      <c r="G292" s="98"/>
      <c r="H292" s="126"/>
      <c r="I292" s="98"/>
      <c r="J292" s="98"/>
      <c r="K292" s="98"/>
      <c r="L292" s="98"/>
      <c r="M292" s="126"/>
      <c r="N292" s="98"/>
      <c r="O292" s="98"/>
      <c r="P292" s="126"/>
    </row>
    <row r="293" spans="1:16" x14ac:dyDescent="0.25">
      <c r="A293" s="439"/>
      <c r="B293" s="98" t="s">
        <v>736</v>
      </c>
      <c r="C293" s="42">
        <f t="shared" si="4"/>
        <v>285</v>
      </c>
      <c r="D293" s="42" t="s">
        <v>1669</v>
      </c>
      <c r="E293" s="98"/>
      <c r="F293" s="98"/>
      <c r="G293" s="98"/>
      <c r="H293" s="126"/>
      <c r="I293" s="98"/>
      <c r="J293" s="98"/>
      <c r="K293" s="98"/>
      <c r="L293" s="98"/>
      <c r="M293" s="126"/>
      <c r="N293" s="98"/>
      <c r="O293" s="98"/>
      <c r="P293" s="126"/>
    </row>
    <row r="294" spans="1:16" x14ac:dyDescent="0.25">
      <c r="A294" s="439"/>
      <c r="B294" s="98" t="s">
        <v>737</v>
      </c>
      <c r="C294" s="42">
        <f t="shared" si="4"/>
        <v>286</v>
      </c>
      <c r="D294" s="42" t="s">
        <v>1654</v>
      </c>
      <c r="E294" s="98"/>
      <c r="F294" s="98"/>
      <c r="G294" s="98"/>
      <c r="H294" s="126"/>
      <c r="I294" s="98"/>
      <c r="J294" s="98"/>
      <c r="K294" s="98"/>
      <c r="L294" s="98"/>
      <c r="M294" s="126"/>
      <c r="N294" s="98"/>
      <c r="O294" s="98"/>
      <c r="P294" s="126"/>
    </row>
    <row r="295" spans="1:16" x14ac:dyDescent="0.25">
      <c r="A295" s="439"/>
      <c r="B295" s="98" t="s">
        <v>738</v>
      </c>
      <c r="C295" s="42">
        <f t="shared" si="4"/>
        <v>287</v>
      </c>
      <c r="D295" s="42" t="s">
        <v>1655</v>
      </c>
      <c r="E295" s="98"/>
      <c r="F295" s="98"/>
      <c r="G295" s="98"/>
      <c r="H295" s="126"/>
      <c r="I295" s="98"/>
      <c r="J295" s="98"/>
      <c r="K295" s="98"/>
      <c r="L295" s="98"/>
      <c r="M295" s="126"/>
      <c r="N295" s="98"/>
      <c r="O295" s="98"/>
      <c r="P295" s="126"/>
    </row>
    <row r="296" spans="1:16" x14ac:dyDescent="0.25">
      <c r="A296" s="439"/>
      <c r="B296" s="98" t="s">
        <v>511</v>
      </c>
      <c r="C296" s="42">
        <f t="shared" si="4"/>
        <v>288</v>
      </c>
      <c r="D296" s="42" t="s">
        <v>1656</v>
      </c>
      <c r="E296" s="98"/>
      <c r="F296" s="98"/>
      <c r="G296" s="98"/>
      <c r="H296" s="126"/>
      <c r="I296" s="98"/>
      <c r="J296" s="98"/>
      <c r="K296" s="98"/>
      <c r="L296" s="98"/>
      <c r="M296" s="126"/>
      <c r="N296" s="98"/>
      <c r="O296" s="98"/>
      <c r="P296" s="126"/>
    </row>
    <row r="297" spans="1:16" x14ac:dyDescent="0.25">
      <c r="A297" s="439"/>
      <c r="B297" s="98" t="s">
        <v>455</v>
      </c>
      <c r="C297" s="42">
        <f t="shared" si="4"/>
        <v>289</v>
      </c>
      <c r="D297" s="42" t="s">
        <v>1657</v>
      </c>
      <c r="E297" s="98"/>
      <c r="F297" s="98"/>
      <c r="G297" s="98"/>
      <c r="H297" s="126"/>
      <c r="I297" s="98"/>
      <c r="J297" s="98"/>
      <c r="K297" s="98"/>
      <c r="L297" s="98"/>
      <c r="M297" s="126"/>
      <c r="N297" s="98"/>
      <c r="O297" s="98"/>
      <c r="P297" s="126"/>
    </row>
    <row r="298" spans="1:16" x14ac:dyDescent="0.25">
      <c r="A298" s="439"/>
      <c r="B298" s="98" t="s">
        <v>739</v>
      </c>
      <c r="C298" s="42">
        <f t="shared" si="4"/>
        <v>290</v>
      </c>
      <c r="D298" s="42" t="s">
        <v>1658</v>
      </c>
      <c r="E298" s="98"/>
      <c r="F298" s="98"/>
      <c r="G298" s="98"/>
      <c r="H298" s="126"/>
      <c r="I298" s="98"/>
      <c r="J298" s="98"/>
      <c r="K298" s="98"/>
      <c r="L298" s="98"/>
      <c r="M298" s="126"/>
      <c r="N298" s="98"/>
      <c r="O298" s="98"/>
      <c r="P298" s="126"/>
    </row>
    <row r="299" spans="1:16" x14ac:dyDescent="0.25">
      <c r="A299" s="439"/>
      <c r="B299" s="98" t="s">
        <v>740</v>
      </c>
      <c r="C299" s="42">
        <f t="shared" si="4"/>
        <v>291</v>
      </c>
      <c r="D299" s="42" t="s">
        <v>1659</v>
      </c>
      <c r="E299" s="98"/>
      <c r="F299" s="98"/>
      <c r="G299" s="98"/>
      <c r="H299" s="126"/>
      <c r="I299" s="98"/>
      <c r="J299" s="98"/>
      <c r="K299" s="98"/>
      <c r="L299" s="98"/>
      <c r="M299" s="126"/>
      <c r="N299" s="98"/>
      <c r="O299" s="98"/>
      <c r="P299" s="126"/>
    </row>
    <row r="300" spans="1:16" x14ac:dyDescent="0.25">
      <c r="A300" s="439"/>
      <c r="B300" s="98" t="s">
        <v>741</v>
      </c>
      <c r="C300" s="42">
        <f t="shared" si="4"/>
        <v>292</v>
      </c>
      <c r="D300" s="42" t="s">
        <v>1660</v>
      </c>
      <c r="E300" s="98"/>
      <c r="F300" s="98"/>
      <c r="G300" s="98"/>
      <c r="H300" s="126"/>
      <c r="I300" s="98"/>
      <c r="J300" s="98"/>
      <c r="K300" s="98"/>
      <c r="L300" s="98"/>
      <c r="M300" s="126"/>
      <c r="N300" s="98"/>
      <c r="O300" s="98"/>
      <c r="P300" s="126"/>
    </row>
    <row r="301" spans="1:16" x14ac:dyDescent="0.25">
      <c r="A301" s="439"/>
      <c r="B301" s="98" t="s">
        <v>742</v>
      </c>
      <c r="C301" s="42">
        <f t="shared" si="4"/>
        <v>293</v>
      </c>
      <c r="D301" s="42" t="s">
        <v>1661</v>
      </c>
      <c r="E301" s="98"/>
      <c r="F301" s="98"/>
      <c r="G301" s="98"/>
      <c r="H301" s="126"/>
      <c r="I301" s="98"/>
      <c r="J301" s="98"/>
      <c r="K301" s="98"/>
      <c r="L301" s="98"/>
      <c r="M301" s="126"/>
      <c r="N301" s="98"/>
      <c r="O301" s="98"/>
      <c r="P301" s="126"/>
    </row>
    <row r="302" spans="1:16" x14ac:dyDescent="0.25">
      <c r="A302" s="439"/>
      <c r="B302" s="98" t="s">
        <v>637</v>
      </c>
      <c r="C302" s="42">
        <f t="shared" si="4"/>
        <v>294</v>
      </c>
      <c r="D302" s="42" t="s">
        <v>1662</v>
      </c>
      <c r="E302" s="98"/>
      <c r="F302" s="98"/>
      <c r="G302" s="98"/>
      <c r="H302" s="126"/>
      <c r="I302" s="98"/>
      <c r="J302" s="98"/>
      <c r="K302" s="98"/>
      <c r="L302" s="98"/>
      <c r="M302" s="126"/>
      <c r="N302" s="98"/>
      <c r="O302" s="98"/>
      <c r="P302" s="126"/>
    </row>
    <row r="303" spans="1:16" x14ac:dyDescent="0.25">
      <c r="A303" s="439"/>
      <c r="B303" s="98" t="s">
        <v>743</v>
      </c>
      <c r="C303" s="42">
        <f t="shared" si="4"/>
        <v>295</v>
      </c>
      <c r="D303" s="42" t="s">
        <v>1651</v>
      </c>
      <c r="E303" s="98"/>
      <c r="F303" s="98"/>
      <c r="G303" s="98"/>
      <c r="H303" s="126"/>
      <c r="I303" s="98"/>
      <c r="J303" s="98"/>
      <c r="K303" s="98"/>
      <c r="L303" s="98"/>
      <c r="M303" s="126"/>
      <c r="N303" s="98"/>
      <c r="O303" s="98"/>
      <c r="P303" s="126"/>
    </row>
    <row r="304" spans="1:16" x14ac:dyDescent="0.25">
      <c r="A304" s="439"/>
      <c r="B304" s="98" t="s">
        <v>460</v>
      </c>
      <c r="C304" s="42">
        <f t="shared" si="4"/>
        <v>296</v>
      </c>
      <c r="D304" s="42" t="s">
        <v>1663</v>
      </c>
      <c r="E304" s="98"/>
      <c r="F304" s="98"/>
      <c r="G304" s="98"/>
      <c r="H304" s="126"/>
      <c r="I304" s="98"/>
      <c r="J304" s="98"/>
      <c r="K304" s="98"/>
      <c r="L304" s="98"/>
      <c r="M304" s="126"/>
      <c r="N304" s="98"/>
      <c r="O304" s="98"/>
      <c r="P304" s="126"/>
    </row>
    <row r="305" spans="1:16" x14ac:dyDescent="0.25">
      <c r="A305" s="439"/>
      <c r="B305" s="98" t="s">
        <v>744</v>
      </c>
      <c r="C305" s="42">
        <f t="shared" si="4"/>
        <v>297</v>
      </c>
      <c r="D305" s="42" t="s">
        <v>1664</v>
      </c>
      <c r="E305" s="98"/>
      <c r="F305" s="98"/>
      <c r="G305" s="98"/>
      <c r="H305" s="126"/>
      <c r="I305" s="98"/>
      <c r="J305" s="98"/>
      <c r="K305" s="98"/>
      <c r="L305" s="98"/>
      <c r="M305" s="126"/>
      <c r="N305" s="98"/>
      <c r="O305" s="98"/>
      <c r="P305" s="126"/>
    </row>
    <row r="306" spans="1:16" x14ac:dyDescent="0.25">
      <c r="A306" s="435"/>
      <c r="B306" s="98" t="s">
        <v>640</v>
      </c>
      <c r="C306" s="42">
        <f t="shared" si="4"/>
        <v>298</v>
      </c>
      <c r="D306" s="42" t="s">
        <v>1665</v>
      </c>
      <c r="E306" s="98"/>
      <c r="F306" s="98"/>
      <c r="G306" s="98"/>
      <c r="H306" s="126"/>
      <c r="I306" s="98"/>
      <c r="J306" s="98"/>
      <c r="K306" s="98"/>
      <c r="L306" s="98"/>
      <c r="M306" s="126"/>
      <c r="N306" s="98"/>
      <c r="O306" s="98"/>
      <c r="P306" s="126"/>
    </row>
    <row r="307" spans="1:16" x14ac:dyDescent="0.25">
      <c r="A307" s="445" t="s">
        <v>1716</v>
      </c>
      <c r="B307" s="446"/>
      <c r="C307" s="141">
        <f t="shared" si="4"/>
        <v>299</v>
      </c>
      <c r="D307" s="118" t="s">
        <v>1693</v>
      </c>
      <c r="E307" s="106"/>
      <c r="F307" s="106"/>
      <c r="G307" s="106"/>
      <c r="H307" s="118"/>
      <c r="I307" s="106"/>
      <c r="J307" s="106"/>
      <c r="K307" s="106"/>
      <c r="L307" s="106"/>
      <c r="M307" s="118"/>
      <c r="N307" s="106"/>
      <c r="O307" s="106"/>
      <c r="P307" s="118"/>
    </row>
    <row r="308" spans="1:16" x14ac:dyDescent="0.25">
      <c r="A308" s="434" t="s">
        <v>746</v>
      </c>
      <c r="B308" s="98" t="s">
        <v>504</v>
      </c>
      <c r="C308" s="42">
        <f t="shared" si="4"/>
        <v>300</v>
      </c>
      <c r="D308" s="42" t="s">
        <v>1652</v>
      </c>
      <c r="E308" s="98"/>
      <c r="F308" s="98"/>
      <c r="G308" s="98"/>
      <c r="H308" s="126"/>
      <c r="I308" s="98"/>
      <c r="J308" s="98"/>
      <c r="K308" s="98"/>
      <c r="L308" s="98"/>
      <c r="M308" s="126"/>
      <c r="N308" s="98"/>
      <c r="O308" s="98"/>
      <c r="P308" s="126"/>
    </row>
    <row r="309" spans="1:16" x14ac:dyDescent="0.25">
      <c r="A309" s="439"/>
      <c r="B309" s="98" t="s">
        <v>445</v>
      </c>
      <c r="C309" s="42">
        <f t="shared" si="4"/>
        <v>301</v>
      </c>
      <c r="D309" s="42" t="s">
        <v>1653</v>
      </c>
      <c r="E309" s="98"/>
      <c r="F309" s="98"/>
      <c r="G309" s="98"/>
      <c r="H309" s="126"/>
      <c r="I309" s="98"/>
      <c r="J309" s="98"/>
      <c r="K309" s="98"/>
      <c r="L309" s="98"/>
      <c r="M309" s="126"/>
      <c r="N309" s="98"/>
      <c r="O309" s="98"/>
      <c r="P309" s="126"/>
    </row>
    <row r="310" spans="1:16" x14ac:dyDescent="0.25">
      <c r="A310" s="439"/>
      <c r="B310" s="98" t="s">
        <v>508</v>
      </c>
      <c r="C310" s="42">
        <f t="shared" si="4"/>
        <v>302</v>
      </c>
      <c r="D310" s="42" t="s">
        <v>1666</v>
      </c>
      <c r="E310" s="98"/>
      <c r="F310" s="98"/>
      <c r="G310" s="98"/>
      <c r="H310" s="126"/>
      <c r="I310" s="98"/>
      <c r="J310" s="98"/>
      <c r="K310" s="98"/>
      <c r="L310" s="98"/>
      <c r="M310" s="126"/>
      <c r="N310" s="98"/>
      <c r="O310" s="98"/>
      <c r="P310" s="126"/>
    </row>
    <row r="311" spans="1:16" x14ac:dyDescent="0.25">
      <c r="A311" s="439"/>
      <c r="B311" s="98" t="s">
        <v>551</v>
      </c>
      <c r="C311" s="42">
        <f t="shared" si="4"/>
        <v>303</v>
      </c>
      <c r="D311" s="42" t="s">
        <v>1667</v>
      </c>
      <c r="E311" s="98"/>
      <c r="F311" s="98"/>
      <c r="G311" s="98"/>
      <c r="H311" s="126"/>
      <c r="I311" s="98"/>
      <c r="J311" s="98"/>
      <c r="K311" s="98"/>
      <c r="L311" s="98"/>
      <c r="M311" s="126"/>
      <c r="N311" s="98"/>
      <c r="O311" s="98"/>
      <c r="P311" s="126"/>
    </row>
    <row r="312" spans="1:16" x14ac:dyDescent="0.25">
      <c r="A312" s="439"/>
      <c r="B312" s="98" t="s">
        <v>747</v>
      </c>
      <c r="C312" s="42">
        <f t="shared" si="4"/>
        <v>304</v>
      </c>
      <c r="D312" s="42" t="s">
        <v>1668</v>
      </c>
      <c r="E312" s="98"/>
      <c r="F312" s="98"/>
      <c r="G312" s="98"/>
      <c r="H312" s="126"/>
      <c r="I312" s="98"/>
      <c r="J312" s="98"/>
      <c r="K312" s="98"/>
      <c r="L312" s="98"/>
      <c r="M312" s="126"/>
      <c r="N312" s="98"/>
      <c r="O312" s="98"/>
      <c r="P312" s="126"/>
    </row>
    <row r="313" spans="1:16" x14ac:dyDescent="0.25">
      <c r="A313" s="439"/>
      <c r="B313" s="98" t="s">
        <v>748</v>
      </c>
      <c r="C313" s="42">
        <f t="shared" si="4"/>
        <v>305</v>
      </c>
      <c r="D313" s="42" t="s">
        <v>1669</v>
      </c>
      <c r="E313" s="98"/>
      <c r="F313" s="98"/>
      <c r="G313" s="98"/>
      <c r="H313" s="126"/>
      <c r="I313" s="98"/>
      <c r="J313" s="98"/>
      <c r="K313" s="98"/>
      <c r="L313" s="98"/>
      <c r="M313" s="126"/>
      <c r="N313" s="98"/>
      <c r="O313" s="98"/>
      <c r="P313" s="126"/>
    </row>
    <row r="314" spans="1:16" x14ac:dyDescent="0.25">
      <c r="A314" s="439"/>
      <c r="B314" s="98" t="s">
        <v>485</v>
      </c>
      <c r="C314" s="42">
        <f t="shared" si="4"/>
        <v>306</v>
      </c>
      <c r="D314" s="42" t="s">
        <v>1651</v>
      </c>
      <c r="E314" s="98"/>
      <c r="F314" s="98"/>
      <c r="G314" s="98"/>
      <c r="H314" s="126"/>
      <c r="I314" s="98"/>
      <c r="J314" s="98"/>
      <c r="K314" s="98"/>
      <c r="L314" s="98"/>
      <c r="M314" s="126"/>
      <c r="N314" s="98"/>
      <c r="O314" s="98"/>
      <c r="P314" s="126"/>
    </row>
    <row r="315" spans="1:16" x14ac:dyDescent="0.25">
      <c r="A315" s="439"/>
      <c r="B315" s="98" t="s">
        <v>749</v>
      </c>
      <c r="C315" s="42">
        <f t="shared" si="4"/>
        <v>307</v>
      </c>
      <c r="D315" s="42" t="s">
        <v>1654</v>
      </c>
      <c r="E315" s="98"/>
      <c r="F315" s="98"/>
      <c r="G315" s="98"/>
      <c r="H315" s="126"/>
      <c r="I315" s="98"/>
      <c r="J315" s="98"/>
      <c r="K315" s="98"/>
      <c r="L315" s="98"/>
      <c r="M315" s="126"/>
      <c r="N315" s="98"/>
      <c r="O315" s="98"/>
      <c r="P315" s="126"/>
    </row>
    <row r="316" spans="1:16" x14ac:dyDescent="0.25">
      <c r="A316" s="439"/>
      <c r="B316" s="98" t="s">
        <v>750</v>
      </c>
      <c r="C316" s="42">
        <f t="shared" si="4"/>
        <v>308</v>
      </c>
      <c r="D316" s="42" t="s">
        <v>1655</v>
      </c>
      <c r="E316" s="98"/>
      <c r="F316" s="98"/>
      <c r="G316" s="98"/>
      <c r="H316" s="126"/>
      <c r="I316" s="98"/>
      <c r="J316" s="98"/>
      <c r="K316" s="98"/>
      <c r="L316" s="98"/>
      <c r="M316" s="126"/>
      <c r="N316" s="98"/>
      <c r="O316" s="98"/>
      <c r="P316" s="126"/>
    </row>
    <row r="317" spans="1:16" x14ac:dyDescent="0.25">
      <c r="A317" s="439"/>
      <c r="B317" s="98" t="s">
        <v>751</v>
      </c>
      <c r="C317" s="42">
        <f t="shared" si="4"/>
        <v>309</v>
      </c>
      <c r="D317" s="42" t="s">
        <v>1656</v>
      </c>
      <c r="E317" s="98"/>
      <c r="F317" s="98"/>
      <c r="G317" s="98"/>
      <c r="H317" s="126"/>
      <c r="I317" s="98"/>
      <c r="J317" s="98"/>
      <c r="K317" s="98"/>
      <c r="L317" s="98"/>
      <c r="M317" s="126"/>
      <c r="N317" s="98"/>
      <c r="O317" s="98"/>
      <c r="P317" s="126"/>
    </row>
    <row r="318" spans="1:16" x14ac:dyDescent="0.25">
      <c r="A318" s="439"/>
      <c r="B318" s="98" t="s">
        <v>752</v>
      </c>
      <c r="C318" s="42">
        <f t="shared" si="4"/>
        <v>310</v>
      </c>
      <c r="D318" s="42" t="s">
        <v>1657</v>
      </c>
      <c r="E318" s="98"/>
      <c r="F318" s="98"/>
      <c r="G318" s="98"/>
      <c r="H318" s="126"/>
      <c r="I318" s="98"/>
      <c r="J318" s="98"/>
      <c r="K318" s="98"/>
      <c r="L318" s="98"/>
      <c r="M318" s="126"/>
      <c r="N318" s="98"/>
      <c r="O318" s="98"/>
      <c r="P318" s="126"/>
    </row>
    <row r="319" spans="1:16" x14ac:dyDescent="0.25">
      <c r="A319" s="439"/>
      <c r="B319" s="98" t="s">
        <v>753</v>
      </c>
      <c r="C319" s="42">
        <f t="shared" si="4"/>
        <v>311</v>
      </c>
      <c r="D319" s="42" t="s">
        <v>1658</v>
      </c>
      <c r="E319" s="98"/>
      <c r="F319" s="98"/>
      <c r="G319" s="98"/>
      <c r="H319" s="126"/>
      <c r="I319" s="98"/>
      <c r="J319" s="98"/>
      <c r="K319" s="98"/>
      <c r="L319" s="98"/>
      <c r="M319" s="126"/>
      <c r="N319" s="98"/>
      <c r="O319" s="98"/>
      <c r="P319" s="126"/>
    </row>
    <row r="320" spans="1:16" x14ac:dyDescent="0.25">
      <c r="A320" s="439"/>
      <c r="B320" s="98" t="s">
        <v>754</v>
      </c>
      <c r="C320" s="42">
        <f t="shared" si="4"/>
        <v>312</v>
      </c>
      <c r="D320" s="42" t="s">
        <v>1659</v>
      </c>
      <c r="E320" s="98"/>
      <c r="F320" s="98"/>
      <c r="G320" s="98"/>
      <c r="H320" s="126"/>
      <c r="I320" s="98"/>
      <c r="J320" s="98"/>
      <c r="K320" s="98"/>
      <c r="L320" s="98"/>
      <c r="M320" s="126"/>
      <c r="N320" s="98"/>
      <c r="O320" s="98"/>
      <c r="P320" s="126"/>
    </row>
    <row r="321" spans="1:16" x14ac:dyDescent="0.25">
      <c r="A321" s="439"/>
      <c r="B321" s="98" t="s">
        <v>460</v>
      </c>
      <c r="C321" s="42">
        <f t="shared" si="4"/>
        <v>313</v>
      </c>
      <c r="D321" s="42" t="s">
        <v>1660</v>
      </c>
      <c r="E321" s="98"/>
      <c r="F321" s="98"/>
      <c r="G321" s="98"/>
      <c r="H321" s="126"/>
      <c r="I321" s="98"/>
      <c r="J321" s="98"/>
      <c r="K321" s="98"/>
      <c r="L321" s="98"/>
      <c r="M321" s="126"/>
      <c r="N321" s="98"/>
      <c r="O321" s="98"/>
      <c r="P321" s="126"/>
    </row>
    <row r="322" spans="1:16" x14ac:dyDescent="0.25">
      <c r="A322" s="439"/>
      <c r="B322" s="98" t="s">
        <v>755</v>
      </c>
      <c r="C322" s="42">
        <f t="shared" si="4"/>
        <v>314</v>
      </c>
      <c r="D322" s="42" t="s">
        <v>1661</v>
      </c>
      <c r="E322" s="98"/>
      <c r="F322" s="98"/>
      <c r="G322" s="98"/>
      <c r="H322" s="126"/>
      <c r="I322" s="98"/>
      <c r="J322" s="98"/>
      <c r="K322" s="98"/>
      <c r="L322" s="98"/>
      <c r="M322" s="126"/>
      <c r="N322" s="98"/>
      <c r="O322" s="98"/>
      <c r="P322" s="126"/>
    </row>
    <row r="323" spans="1:16" x14ac:dyDescent="0.25">
      <c r="A323" s="439"/>
      <c r="B323" s="98" t="s">
        <v>562</v>
      </c>
      <c r="C323" s="42">
        <f t="shared" si="4"/>
        <v>315</v>
      </c>
      <c r="D323" s="42" t="s">
        <v>1662</v>
      </c>
      <c r="E323" s="98"/>
      <c r="F323" s="98"/>
      <c r="G323" s="98"/>
      <c r="H323" s="126"/>
      <c r="I323" s="98"/>
      <c r="J323" s="98"/>
      <c r="K323" s="98"/>
      <c r="L323" s="98"/>
      <c r="M323" s="126"/>
      <c r="N323" s="98"/>
      <c r="O323" s="98"/>
      <c r="P323" s="126"/>
    </row>
    <row r="324" spans="1:16" x14ac:dyDescent="0.25">
      <c r="A324" s="435"/>
      <c r="B324" s="98" t="s">
        <v>757</v>
      </c>
      <c r="C324" s="42">
        <f t="shared" si="4"/>
        <v>316</v>
      </c>
      <c r="D324" s="42" t="s">
        <v>1663</v>
      </c>
      <c r="E324" s="98"/>
      <c r="F324" s="98"/>
      <c r="G324" s="98"/>
      <c r="H324" s="126"/>
      <c r="I324" s="98"/>
      <c r="J324" s="98"/>
      <c r="K324" s="98"/>
      <c r="L324" s="98"/>
      <c r="M324" s="126"/>
      <c r="N324" s="98"/>
      <c r="O324" s="98"/>
      <c r="P324" s="126"/>
    </row>
    <row r="325" spans="1:16" x14ac:dyDescent="0.25">
      <c r="A325" s="445" t="s">
        <v>1717</v>
      </c>
      <c r="B325" s="446"/>
      <c r="C325" s="141">
        <f t="shared" si="4"/>
        <v>317</v>
      </c>
      <c r="D325" s="118" t="s">
        <v>1694</v>
      </c>
      <c r="E325" s="106"/>
      <c r="F325" s="106"/>
      <c r="G325" s="106"/>
      <c r="H325" s="118"/>
      <c r="I325" s="106"/>
      <c r="J325" s="106"/>
      <c r="K325" s="106"/>
      <c r="L325" s="106"/>
      <c r="M325" s="118"/>
      <c r="N325" s="106"/>
      <c r="O325" s="106"/>
      <c r="P325" s="118"/>
    </row>
    <row r="326" spans="1:16" x14ac:dyDescent="0.25">
      <c r="A326" s="434" t="s">
        <v>759</v>
      </c>
      <c r="B326" s="112" t="s">
        <v>760</v>
      </c>
      <c r="C326" s="42">
        <f t="shared" si="4"/>
        <v>318</v>
      </c>
      <c r="D326" s="209" t="s">
        <v>1652</v>
      </c>
      <c r="E326" s="98"/>
      <c r="F326" s="98"/>
      <c r="G326" s="98"/>
      <c r="H326" s="126"/>
      <c r="I326" s="98"/>
      <c r="J326" s="98"/>
      <c r="K326" s="98"/>
      <c r="L326" s="98"/>
      <c r="M326" s="126"/>
      <c r="N326" s="98"/>
      <c r="O326" s="98"/>
      <c r="P326" s="126"/>
    </row>
    <row r="327" spans="1:16" x14ac:dyDescent="0.25">
      <c r="A327" s="439"/>
      <c r="B327" s="112" t="s">
        <v>761</v>
      </c>
      <c r="C327" s="42">
        <f t="shared" si="4"/>
        <v>319</v>
      </c>
      <c r="D327" s="209" t="s">
        <v>1653</v>
      </c>
      <c r="E327" s="98"/>
      <c r="F327" s="98"/>
      <c r="G327" s="98"/>
      <c r="H327" s="126"/>
      <c r="I327" s="98"/>
      <c r="J327" s="98"/>
      <c r="K327" s="98"/>
      <c r="L327" s="98"/>
      <c r="M327" s="126"/>
      <c r="N327" s="98"/>
      <c r="O327" s="98"/>
      <c r="P327" s="126"/>
    </row>
    <row r="328" spans="1:16" x14ac:dyDescent="0.25">
      <c r="A328" s="439"/>
      <c r="B328" s="112" t="s">
        <v>762</v>
      </c>
      <c r="C328" s="42">
        <f t="shared" si="4"/>
        <v>320</v>
      </c>
      <c r="D328" s="209" t="s">
        <v>1666</v>
      </c>
      <c r="E328" s="98"/>
      <c r="F328" s="98"/>
      <c r="G328" s="98"/>
      <c r="H328" s="126"/>
      <c r="I328" s="98"/>
      <c r="J328" s="98"/>
      <c r="K328" s="98"/>
      <c r="L328" s="98"/>
      <c r="M328" s="126"/>
      <c r="N328" s="98"/>
      <c r="O328" s="98"/>
      <c r="P328" s="126"/>
    </row>
    <row r="329" spans="1:16" x14ac:dyDescent="0.25">
      <c r="A329" s="439"/>
      <c r="B329" s="112" t="s">
        <v>763</v>
      </c>
      <c r="C329" s="42">
        <f t="shared" si="4"/>
        <v>321</v>
      </c>
      <c r="D329" s="209" t="s">
        <v>1667</v>
      </c>
      <c r="E329" s="98"/>
      <c r="F329" s="98"/>
      <c r="G329" s="98"/>
      <c r="H329" s="126"/>
      <c r="I329" s="98"/>
      <c r="J329" s="98"/>
      <c r="K329" s="98"/>
      <c r="L329" s="98"/>
      <c r="M329" s="126"/>
      <c r="N329" s="98"/>
      <c r="O329" s="98"/>
      <c r="P329" s="126"/>
    </row>
    <row r="330" spans="1:16" x14ac:dyDescent="0.25">
      <c r="A330" s="439"/>
      <c r="B330" s="112" t="s">
        <v>764</v>
      </c>
      <c r="C330" s="42">
        <f t="shared" si="4"/>
        <v>322</v>
      </c>
      <c r="D330" s="209" t="s">
        <v>1668</v>
      </c>
      <c r="E330" s="98"/>
      <c r="F330" s="98"/>
      <c r="G330" s="98"/>
      <c r="H330" s="126"/>
      <c r="I330" s="98"/>
      <c r="J330" s="98"/>
      <c r="K330" s="98"/>
      <c r="L330" s="98"/>
      <c r="M330" s="126"/>
      <c r="N330" s="98"/>
      <c r="O330" s="98"/>
      <c r="P330" s="126"/>
    </row>
    <row r="331" spans="1:16" x14ac:dyDescent="0.25">
      <c r="A331" s="439"/>
      <c r="B331" s="112" t="s">
        <v>485</v>
      </c>
      <c r="C331" s="42">
        <f t="shared" ref="C331:C372" si="5">C330+1</f>
        <v>323</v>
      </c>
      <c r="D331" s="209" t="s">
        <v>1669</v>
      </c>
      <c r="E331" s="98"/>
      <c r="F331" s="98"/>
      <c r="G331" s="98"/>
      <c r="H331" s="126"/>
      <c r="I331" s="98"/>
      <c r="J331" s="98"/>
      <c r="K331" s="98"/>
      <c r="L331" s="98"/>
      <c r="M331" s="126"/>
      <c r="N331" s="98"/>
      <c r="O331" s="98"/>
      <c r="P331" s="126"/>
    </row>
    <row r="332" spans="1:16" x14ac:dyDescent="0.25">
      <c r="A332" s="439"/>
      <c r="B332" s="112" t="s">
        <v>765</v>
      </c>
      <c r="C332" s="42">
        <f t="shared" si="5"/>
        <v>324</v>
      </c>
      <c r="D332" s="209" t="s">
        <v>1654</v>
      </c>
      <c r="E332" s="98"/>
      <c r="F332" s="98"/>
      <c r="G332" s="98"/>
      <c r="H332" s="126"/>
      <c r="I332" s="98"/>
      <c r="J332" s="98"/>
      <c r="K332" s="98"/>
      <c r="L332" s="98"/>
      <c r="M332" s="126"/>
      <c r="N332" s="98"/>
      <c r="O332" s="98"/>
      <c r="P332" s="126"/>
    </row>
    <row r="333" spans="1:16" x14ac:dyDescent="0.25">
      <c r="A333" s="439"/>
      <c r="B333" s="112" t="s">
        <v>766</v>
      </c>
      <c r="C333" s="42">
        <f t="shared" si="5"/>
        <v>325</v>
      </c>
      <c r="D333" s="209" t="s">
        <v>1651</v>
      </c>
      <c r="E333" s="98"/>
      <c r="F333" s="98"/>
      <c r="G333" s="98"/>
      <c r="H333" s="126"/>
      <c r="I333" s="98"/>
      <c r="J333" s="98"/>
      <c r="K333" s="98"/>
      <c r="L333" s="98"/>
      <c r="M333" s="126"/>
      <c r="N333" s="98"/>
      <c r="O333" s="98"/>
      <c r="P333" s="126"/>
    </row>
    <row r="334" spans="1:16" x14ac:dyDescent="0.25">
      <c r="A334" s="439"/>
      <c r="B334" s="112" t="s">
        <v>541</v>
      </c>
      <c r="C334" s="42">
        <f t="shared" si="5"/>
        <v>326</v>
      </c>
      <c r="D334" s="209" t="s">
        <v>1655</v>
      </c>
      <c r="E334" s="98"/>
      <c r="F334" s="98"/>
      <c r="G334" s="98"/>
      <c r="H334" s="126"/>
      <c r="I334" s="98"/>
      <c r="J334" s="98"/>
      <c r="K334" s="98"/>
      <c r="L334" s="98"/>
      <c r="M334" s="126"/>
      <c r="N334" s="98"/>
      <c r="O334" s="98"/>
      <c r="P334" s="126"/>
    </row>
    <row r="335" spans="1:16" x14ac:dyDescent="0.25">
      <c r="A335" s="439"/>
      <c r="B335" s="112" t="s">
        <v>767</v>
      </c>
      <c r="C335" s="42">
        <f t="shared" si="5"/>
        <v>327</v>
      </c>
      <c r="D335" s="209" t="s">
        <v>1656</v>
      </c>
      <c r="E335" s="98"/>
      <c r="F335" s="98"/>
      <c r="G335" s="98"/>
      <c r="H335" s="126"/>
      <c r="I335" s="98"/>
      <c r="J335" s="98"/>
      <c r="K335" s="98"/>
      <c r="L335" s="98"/>
      <c r="M335" s="126"/>
      <c r="N335" s="98"/>
      <c r="O335" s="98"/>
      <c r="P335" s="126"/>
    </row>
    <row r="336" spans="1:16" x14ac:dyDescent="0.25">
      <c r="A336" s="439"/>
      <c r="B336" s="112" t="s">
        <v>741</v>
      </c>
      <c r="C336" s="42">
        <f t="shared" si="5"/>
        <v>328</v>
      </c>
      <c r="D336" s="209" t="s">
        <v>1657</v>
      </c>
      <c r="E336" s="98"/>
      <c r="F336" s="98"/>
      <c r="G336" s="98"/>
      <c r="H336" s="126"/>
      <c r="I336" s="98"/>
      <c r="J336" s="98"/>
      <c r="K336" s="98"/>
      <c r="L336" s="98"/>
      <c r="M336" s="126"/>
      <c r="N336" s="98"/>
      <c r="O336" s="98"/>
      <c r="P336" s="126"/>
    </row>
    <row r="337" spans="1:16" x14ac:dyDescent="0.25">
      <c r="A337" s="439"/>
      <c r="B337" s="112" t="s">
        <v>768</v>
      </c>
      <c r="C337" s="42">
        <f t="shared" si="5"/>
        <v>329</v>
      </c>
      <c r="D337" s="209" t="s">
        <v>1658</v>
      </c>
      <c r="E337" s="98"/>
      <c r="F337" s="98"/>
      <c r="G337" s="98"/>
      <c r="H337" s="126"/>
      <c r="I337" s="98"/>
      <c r="J337" s="98"/>
      <c r="K337" s="98"/>
      <c r="L337" s="98"/>
      <c r="M337" s="126"/>
      <c r="N337" s="98"/>
      <c r="O337" s="98"/>
      <c r="P337" s="126"/>
    </row>
    <row r="338" spans="1:16" x14ac:dyDescent="0.25">
      <c r="A338" s="439"/>
      <c r="B338" s="112" t="s">
        <v>769</v>
      </c>
      <c r="C338" s="42">
        <f t="shared" si="5"/>
        <v>330</v>
      </c>
      <c r="D338" s="209" t="s">
        <v>1659</v>
      </c>
      <c r="E338" s="98"/>
      <c r="F338" s="98"/>
      <c r="G338" s="98"/>
      <c r="H338" s="126"/>
      <c r="I338" s="98"/>
      <c r="J338" s="98"/>
      <c r="K338" s="98"/>
      <c r="L338" s="98"/>
      <c r="M338" s="126"/>
      <c r="N338" s="98"/>
      <c r="O338" s="98"/>
      <c r="P338" s="126"/>
    </row>
    <row r="339" spans="1:16" x14ac:dyDescent="0.25">
      <c r="A339" s="439"/>
      <c r="B339" s="112" t="s">
        <v>770</v>
      </c>
      <c r="C339" s="42">
        <f t="shared" si="5"/>
        <v>331</v>
      </c>
      <c r="D339" s="209" t="s">
        <v>1660</v>
      </c>
      <c r="E339" s="98"/>
      <c r="F339" s="98"/>
      <c r="G339" s="98"/>
      <c r="H339" s="126"/>
      <c r="I339" s="98"/>
      <c r="J339" s="98"/>
      <c r="K339" s="98"/>
      <c r="L339" s="98"/>
      <c r="M339" s="126"/>
      <c r="N339" s="98"/>
      <c r="O339" s="98"/>
      <c r="P339" s="126"/>
    </row>
    <row r="340" spans="1:16" x14ac:dyDescent="0.25">
      <c r="A340" s="439"/>
      <c r="B340" s="112" t="s">
        <v>771</v>
      </c>
      <c r="C340" s="42">
        <f t="shared" si="5"/>
        <v>332</v>
      </c>
      <c r="D340" s="209" t="s">
        <v>1661</v>
      </c>
      <c r="E340" s="98"/>
      <c r="F340" s="98"/>
      <c r="G340" s="98"/>
      <c r="H340" s="126"/>
      <c r="I340" s="98"/>
      <c r="J340" s="98"/>
      <c r="K340" s="98"/>
      <c r="L340" s="98"/>
      <c r="M340" s="126"/>
      <c r="N340" s="98"/>
      <c r="O340" s="98"/>
      <c r="P340" s="126"/>
    </row>
    <row r="341" spans="1:16" x14ac:dyDescent="0.25">
      <c r="A341" s="439"/>
      <c r="B341" s="112" t="s">
        <v>772</v>
      </c>
      <c r="C341" s="42">
        <f t="shared" si="5"/>
        <v>333</v>
      </c>
      <c r="D341" s="209" t="s">
        <v>1662</v>
      </c>
      <c r="E341" s="98"/>
      <c r="F341" s="98"/>
      <c r="G341" s="98"/>
      <c r="H341" s="126"/>
      <c r="I341" s="98"/>
      <c r="J341" s="98"/>
      <c r="K341" s="98"/>
      <c r="L341" s="98"/>
      <c r="M341" s="126"/>
      <c r="N341" s="98"/>
      <c r="O341" s="98"/>
      <c r="P341" s="126"/>
    </row>
    <row r="342" spans="1:16" x14ac:dyDescent="0.25">
      <c r="A342" s="439"/>
      <c r="B342" s="112" t="s">
        <v>708</v>
      </c>
      <c r="C342" s="42">
        <f t="shared" si="5"/>
        <v>334</v>
      </c>
      <c r="D342" s="209" t="s">
        <v>1663</v>
      </c>
      <c r="E342" s="98"/>
      <c r="F342" s="98"/>
      <c r="G342" s="98"/>
      <c r="H342" s="126"/>
      <c r="I342" s="98"/>
      <c r="J342" s="98"/>
      <c r="K342" s="98"/>
      <c r="L342" s="98"/>
      <c r="M342" s="126"/>
      <c r="N342" s="98"/>
      <c r="O342" s="98"/>
      <c r="P342" s="126"/>
    </row>
    <row r="343" spans="1:16" x14ac:dyDescent="0.25">
      <c r="A343" s="439"/>
      <c r="B343" s="112" t="s">
        <v>773</v>
      </c>
      <c r="C343" s="42">
        <f t="shared" si="5"/>
        <v>335</v>
      </c>
      <c r="D343" s="209" t="s">
        <v>1664</v>
      </c>
      <c r="E343" s="98"/>
      <c r="F343" s="98"/>
      <c r="G343" s="98"/>
      <c r="H343" s="126"/>
      <c r="I343" s="98"/>
      <c r="J343" s="98"/>
      <c r="K343" s="98"/>
      <c r="L343" s="98"/>
      <c r="M343" s="126"/>
      <c r="N343" s="98"/>
      <c r="O343" s="98"/>
      <c r="P343" s="126"/>
    </row>
    <row r="344" spans="1:16" x14ac:dyDescent="0.25">
      <c r="A344" s="439"/>
      <c r="B344" s="112" t="s">
        <v>774</v>
      </c>
      <c r="C344" s="42">
        <f t="shared" si="5"/>
        <v>336</v>
      </c>
      <c r="D344" s="209" t="s">
        <v>1665</v>
      </c>
      <c r="E344" s="98"/>
      <c r="F344" s="98"/>
      <c r="G344" s="98"/>
      <c r="H344" s="126"/>
      <c r="I344" s="98"/>
      <c r="J344" s="98"/>
      <c r="K344" s="98"/>
      <c r="L344" s="98"/>
      <c r="M344" s="126"/>
      <c r="N344" s="98"/>
      <c r="O344" s="98"/>
      <c r="P344" s="126"/>
    </row>
    <row r="345" spans="1:16" x14ac:dyDescent="0.25">
      <c r="A345" s="439"/>
      <c r="B345" s="112" t="s">
        <v>498</v>
      </c>
      <c r="C345" s="42">
        <f t="shared" si="5"/>
        <v>337</v>
      </c>
      <c r="D345" s="209" t="s">
        <v>1670</v>
      </c>
      <c r="E345" s="98"/>
      <c r="F345" s="98"/>
      <c r="G345" s="98"/>
      <c r="H345" s="126"/>
      <c r="I345" s="98"/>
      <c r="J345" s="98"/>
      <c r="K345" s="98"/>
      <c r="L345" s="98"/>
      <c r="M345" s="126"/>
      <c r="N345" s="98"/>
      <c r="O345" s="98"/>
      <c r="P345" s="126"/>
    </row>
    <row r="346" spans="1:16" x14ac:dyDescent="0.25">
      <c r="A346" s="439"/>
      <c r="B346" s="112" t="s">
        <v>1682</v>
      </c>
      <c r="C346" s="42">
        <f t="shared" si="5"/>
        <v>338</v>
      </c>
      <c r="D346" s="209" t="s">
        <v>1672</v>
      </c>
      <c r="E346" s="98"/>
      <c r="F346" s="98"/>
      <c r="G346" s="98"/>
      <c r="H346" s="126"/>
      <c r="I346" s="98"/>
      <c r="J346" s="98"/>
      <c r="K346" s="98"/>
      <c r="L346" s="98"/>
      <c r="M346" s="126"/>
      <c r="N346" s="98"/>
      <c r="O346" s="98"/>
      <c r="P346" s="126"/>
    </row>
    <row r="347" spans="1:16" x14ac:dyDescent="0.25">
      <c r="A347" s="439"/>
      <c r="B347" s="112" t="s">
        <v>776</v>
      </c>
      <c r="C347" s="42">
        <f t="shared" si="5"/>
        <v>339</v>
      </c>
      <c r="D347" s="209" t="s">
        <v>1673</v>
      </c>
      <c r="E347" s="98"/>
      <c r="F347" s="98"/>
      <c r="G347" s="98"/>
      <c r="H347" s="126"/>
      <c r="I347" s="98"/>
      <c r="J347" s="98"/>
      <c r="K347" s="98"/>
      <c r="L347" s="98"/>
      <c r="M347" s="126"/>
      <c r="N347" s="98"/>
      <c r="O347" s="98"/>
      <c r="P347" s="126"/>
    </row>
    <row r="348" spans="1:16" x14ac:dyDescent="0.25">
      <c r="A348" s="435"/>
      <c r="B348" s="112" t="s">
        <v>500</v>
      </c>
      <c r="C348" s="42">
        <f t="shared" si="5"/>
        <v>340</v>
      </c>
      <c r="D348" s="209" t="s">
        <v>1674</v>
      </c>
      <c r="E348" s="98"/>
      <c r="F348" s="98"/>
      <c r="G348" s="98"/>
      <c r="H348" s="126"/>
      <c r="I348" s="98"/>
      <c r="J348" s="98"/>
      <c r="K348" s="98"/>
      <c r="L348" s="98"/>
      <c r="M348" s="126"/>
      <c r="N348" s="98"/>
      <c r="O348" s="98"/>
      <c r="P348" s="126"/>
    </row>
    <row r="349" spans="1:16" x14ac:dyDescent="0.25">
      <c r="A349" s="445" t="s">
        <v>1718</v>
      </c>
      <c r="B349" s="446"/>
      <c r="C349" s="141">
        <f t="shared" si="5"/>
        <v>341</v>
      </c>
      <c r="D349" s="118" t="s">
        <v>1674</v>
      </c>
      <c r="E349" s="106"/>
      <c r="F349" s="106"/>
      <c r="G349" s="106"/>
      <c r="H349" s="118"/>
      <c r="I349" s="106"/>
      <c r="J349" s="106"/>
      <c r="K349" s="106"/>
      <c r="L349" s="106"/>
      <c r="M349" s="118"/>
      <c r="N349" s="106"/>
      <c r="O349" s="106"/>
      <c r="P349" s="118"/>
    </row>
    <row r="350" spans="1:16" x14ac:dyDescent="0.25">
      <c r="A350" s="434" t="s">
        <v>778</v>
      </c>
      <c r="B350" s="112" t="s">
        <v>779</v>
      </c>
      <c r="C350" s="42">
        <f t="shared" si="5"/>
        <v>342</v>
      </c>
      <c r="D350" s="209" t="s">
        <v>1652</v>
      </c>
      <c r="E350" s="98"/>
      <c r="F350" s="98"/>
      <c r="G350" s="98"/>
      <c r="H350" s="126"/>
      <c r="I350" s="98"/>
      <c r="J350" s="98"/>
      <c r="K350" s="98"/>
      <c r="L350" s="98"/>
      <c r="M350" s="126"/>
      <c r="N350" s="98"/>
      <c r="O350" s="98"/>
      <c r="P350" s="126"/>
    </row>
    <row r="351" spans="1:16" x14ac:dyDescent="0.25">
      <c r="A351" s="439"/>
      <c r="B351" s="112" t="s">
        <v>780</v>
      </c>
      <c r="C351" s="42">
        <f t="shared" si="5"/>
        <v>343</v>
      </c>
      <c r="D351" s="209" t="s">
        <v>1653</v>
      </c>
      <c r="E351" s="98"/>
      <c r="F351" s="98"/>
      <c r="G351" s="98"/>
      <c r="H351" s="126"/>
      <c r="I351" s="98"/>
      <c r="J351" s="98"/>
      <c r="K351" s="98"/>
      <c r="L351" s="98"/>
      <c r="M351" s="126"/>
      <c r="N351" s="98"/>
      <c r="O351" s="98"/>
      <c r="P351" s="126"/>
    </row>
    <row r="352" spans="1:16" x14ac:dyDescent="0.25">
      <c r="A352" s="439"/>
      <c r="B352" s="112" t="s">
        <v>782</v>
      </c>
      <c r="C352" s="42">
        <f t="shared" si="5"/>
        <v>344</v>
      </c>
      <c r="D352" s="209" t="s">
        <v>1666</v>
      </c>
      <c r="E352" s="98"/>
      <c r="F352" s="98"/>
      <c r="G352" s="98"/>
      <c r="H352" s="126"/>
      <c r="I352" s="98"/>
      <c r="J352" s="98"/>
      <c r="K352" s="98"/>
      <c r="L352" s="98"/>
      <c r="M352" s="126"/>
      <c r="N352" s="98"/>
      <c r="O352" s="98"/>
      <c r="P352" s="126"/>
    </row>
    <row r="353" spans="1:16" x14ac:dyDescent="0.25">
      <c r="A353" s="439"/>
      <c r="B353" s="112" t="s">
        <v>783</v>
      </c>
      <c r="C353" s="42">
        <f t="shared" si="5"/>
        <v>345</v>
      </c>
      <c r="D353" s="209" t="s">
        <v>1667</v>
      </c>
      <c r="E353" s="98"/>
      <c r="F353" s="98"/>
      <c r="G353" s="98"/>
      <c r="H353" s="126"/>
      <c r="I353" s="98"/>
      <c r="J353" s="98"/>
      <c r="K353" s="98"/>
      <c r="L353" s="98"/>
      <c r="M353" s="126"/>
      <c r="N353" s="98"/>
      <c r="O353" s="98"/>
      <c r="P353" s="126"/>
    </row>
    <row r="354" spans="1:16" x14ac:dyDescent="0.25">
      <c r="A354" s="439"/>
      <c r="B354" s="112" t="s">
        <v>1683</v>
      </c>
      <c r="C354" s="42">
        <f t="shared" si="5"/>
        <v>346</v>
      </c>
      <c r="D354" s="209" t="s">
        <v>1668</v>
      </c>
      <c r="E354" s="98"/>
      <c r="F354" s="98"/>
      <c r="G354" s="98"/>
      <c r="H354" s="126"/>
      <c r="I354" s="98"/>
      <c r="J354" s="98"/>
      <c r="K354" s="98"/>
      <c r="L354" s="98"/>
      <c r="M354" s="126"/>
      <c r="N354" s="98"/>
      <c r="O354" s="98"/>
      <c r="P354" s="126"/>
    </row>
    <row r="355" spans="1:16" x14ac:dyDescent="0.25">
      <c r="A355" s="439"/>
      <c r="B355" s="112" t="s">
        <v>784</v>
      </c>
      <c r="C355" s="42">
        <f t="shared" si="5"/>
        <v>347</v>
      </c>
      <c r="D355" s="209" t="s">
        <v>1669</v>
      </c>
      <c r="E355" s="98"/>
      <c r="F355" s="98"/>
      <c r="G355" s="98"/>
      <c r="H355" s="126"/>
      <c r="I355" s="98"/>
      <c r="J355" s="98"/>
      <c r="K355" s="98"/>
      <c r="L355" s="98"/>
      <c r="M355" s="126"/>
      <c r="N355" s="98"/>
      <c r="O355" s="98"/>
      <c r="P355" s="126"/>
    </row>
    <row r="356" spans="1:16" x14ac:dyDescent="0.25">
      <c r="A356" s="439"/>
      <c r="B356" s="112" t="s">
        <v>785</v>
      </c>
      <c r="C356" s="42">
        <f t="shared" si="5"/>
        <v>348</v>
      </c>
      <c r="D356" s="209" t="s">
        <v>1654</v>
      </c>
      <c r="E356" s="98"/>
      <c r="F356" s="98"/>
      <c r="G356" s="98"/>
      <c r="H356" s="126"/>
      <c r="I356" s="98"/>
      <c r="J356" s="98"/>
      <c r="K356" s="98"/>
      <c r="L356" s="98"/>
      <c r="M356" s="126"/>
      <c r="N356" s="98"/>
      <c r="O356" s="98"/>
      <c r="P356" s="126"/>
    </row>
    <row r="357" spans="1:16" x14ac:dyDescent="0.25">
      <c r="A357" s="439"/>
      <c r="B357" s="112" t="s">
        <v>787</v>
      </c>
      <c r="C357" s="42">
        <f t="shared" si="5"/>
        <v>349</v>
      </c>
      <c r="D357" s="209" t="s">
        <v>1655</v>
      </c>
      <c r="E357" s="98"/>
      <c r="F357" s="98"/>
      <c r="G357" s="98"/>
      <c r="H357" s="126"/>
      <c r="I357" s="98"/>
      <c r="J357" s="98"/>
      <c r="K357" s="98"/>
      <c r="L357" s="98"/>
      <c r="M357" s="126"/>
      <c r="N357" s="98"/>
      <c r="O357" s="98"/>
      <c r="P357" s="126"/>
    </row>
    <row r="358" spans="1:16" x14ac:dyDescent="0.25">
      <c r="A358" s="439"/>
      <c r="B358" s="112" t="s">
        <v>788</v>
      </c>
      <c r="C358" s="42">
        <f t="shared" si="5"/>
        <v>350</v>
      </c>
      <c r="D358" s="209" t="s">
        <v>1656</v>
      </c>
      <c r="E358" s="98"/>
      <c r="F358" s="98"/>
      <c r="G358" s="98"/>
      <c r="H358" s="126"/>
      <c r="I358" s="98"/>
      <c r="J358" s="98"/>
      <c r="K358" s="98"/>
      <c r="L358" s="98"/>
      <c r="M358" s="126"/>
      <c r="N358" s="98"/>
      <c r="O358" s="98"/>
      <c r="P358" s="126"/>
    </row>
    <row r="359" spans="1:16" x14ac:dyDescent="0.25">
      <c r="A359" s="439"/>
      <c r="B359" s="112" t="s">
        <v>571</v>
      </c>
      <c r="C359" s="42">
        <f t="shared" si="5"/>
        <v>351</v>
      </c>
      <c r="D359" s="209" t="s">
        <v>1657</v>
      </c>
      <c r="E359" s="98"/>
      <c r="F359" s="98"/>
      <c r="G359" s="98"/>
      <c r="H359" s="126"/>
      <c r="I359" s="98"/>
      <c r="J359" s="98"/>
      <c r="K359" s="98"/>
      <c r="L359" s="98"/>
      <c r="M359" s="126"/>
      <c r="N359" s="98"/>
      <c r="O359" s="98"/>
      <c r="P359" s="126"/>
    </row>
    <row r="360" spans="1:16" x14ac:dyDescent="0.25">
      <c r="A360" s="439"/>
      <c r="B360" s="112" t="s">
        <v>721</v>
      </c>
      <c r="C360" s="42">
        <f t="shared" si="5"/>
        <v>352</v>
      </c>
      <c r="D360" s="209" t="s">
        <v>1658</v>
      </c>
      <c r="E360" s="98"/>
      <c r="F360" s="98"/>
      <c r="G360" s="98"/>
      <c r="H360" s="126"/>
      <c r="I360" s="98"/>
      <c r="J360" s="98"/>
      <c r="K360" s="98"/>
      <c r="L360" s="98"/>
      <c r="M360" s="126"/>
      <c r="N360" s="98"/>
      <c r="O360" s="98"/>
      <c r="P360" s="126"/>
    </row>
    <row r="361" spans="1:16" x14ac:dyDescent="0.25">
      <c r="A361" s="439"/>
      <c r="B361" s="112" t="s">
        <v>790</v>
      </c>
      <c r="C361" s="42">
        <f t="shared" si="5"/>
        <v>353</v>
      </c>
      <c r="D361" s="209" t="s">
        <v>1659</v>
      </c>
      <c r="E361" s="98"/>
      <c r="F361" s="98"/>
      <c r="G361" s="98"/>
      <c r="H361" s="126"/>
      <c r="I361" s="98"/>
      <c r="J361" s="98"/>
      <c r="K361" s="98"/>
      <c r="L361" s="98"/>
      <c r="M361" s="126"/>
      <c r="N361" s="98"/>
      <c r="O361" s="98"/>
      <c r="P361" s="126"/>
    </row>
    <row r="362" spans="1:16" x14ac:dyDescent="0.25">
      <c r="A362" s="439"/>
      <c r="B362" s="112" t="s">
        <v>766</v>
      </c>
      <c r="C362" s="42">
        <f t="shared" si="5"/>
        <v>354</v>
      </c>
      <c r="D362" s="209" t="s">
        <v>1660</v>
      </c>
      <c r="E362" s="98"/>
      <c r="F362" s="98"/>
      <c r="G362" s="98"/>
      <c r="H362" s="126"/>
      <c r="I362" s="98"/>
      <c r="J362" s="98"/>
      <c r="K362" s="98"/>
      <c r="L362" s="98"/>
      <c r="M362" s="126"/>
      <c r="N362" s="98"/>
      <c r="O362" s="98"/>
      <c r="P362" s="126"/>
    </row>
    <row r="363" spans="1:16" x14ac:dyDescent="0.25">
      <c r="A363" s="439"/>
      <c r="B363" s="112" t="s">
        <v>791</v>
      </c>
      <c r="C363" s="42">
        <f t="shared" si="5"/>
        <v>355</v>
      </c>
      <c r="D363" s="209" t="s">
        <v>1661</v>
      </c>
      <c r="E363" s="98"/>
      <c r="F363" s="98"/>
      <c r="G363" s="98"/>
      <c r="H363" s="126"/>
      <c r="I363" s="98"/>
      <c r="J363" s="98"/>
      <c r="K363" s="98"/>
      <c r="L363" s="98"/>
      <c r="M363" s="126"/>
      <c r="N363" s="98"/>
      <c r="O363" s="98"/>
      <c r="P363" s="126"/>
    </row>
    <row r="364" spans="1:16" x14ac:dyDescent="0.25">
      <c r="A364" s="439"/>
      <c r="B364" s="112" t="s">
        <v>792</v>
      </c>
      <c r="C364" s="42">
        <f t="shared" si="5"/>
        <v>356</v>
      </c>
      <c r="D364" s="209" t="s">
        <v>1662</v>
      </c>
      <c r="E364" s="98"/>
      <c r="F364" s="98"/>
      <c r="G364" s="98"/>
      <c r="H364" s="126"/>
      <c r="I364" s="98"/>
      <c r="J364" s="98"/>
      <c r="K364" s="98"/>
      <c r="L364" s="98"/>
      <c r="M364" s="126"/>
      <c r="N364" s="98"/>
      <c r="O364" s="98"/>
      <c r="P364" s="126"/>
    </row>
    <row r="365" spans="1:16" x14ac:dyDescent="0.25">
      <c r="A365" s="439"/>
      <c r="B365" s="112" t="s">
        <v>600</v>
      </c>
      <c r="C365" s="42">
        <f t="shared" si="5"/>
        <v>357</v>
      </c>
      <c r="D365" s="209" t="s">
        <v>1651</v>
      </c>
      <c r="E365" s="98"/>
      <c r="F365" s="98"/>
      <c r="G365" s="98"/>
      <c r="H365" s="126"/>
      <c r="I365" s="98"/>
      <c r="J365" s="98"/>
      <c r="K365" s="98"/>
      <c r="L365" s="98"/>
      <c r="M365" s="126"/>
      <c r="N365" s="98"/>
      <c r="O365" s="98"/>
      <c r="P365" s="126"/>
    </row>
    <row r="366" spans="1:16" x14ac:dyDescent="0.25">
      <c r="A366" s="439"/>
      <c r="B366" s="112" t="s">
        <v>794</v>
      </c>
      <c r="C366" s="42">
        <f t="shared" si="5"/>
        <v>358</v>
      </c>
      <c r="D366" s="209" t="s">
        <v>1663</v>
      </c>
      <c r="E366" s="98"/>
      <c r="F366" s="98"/>
      <c r="G366" s="98"/>
      <c r="H366" s="126"/>
      <c r="I366" s="98"/>
      <c r="J366" s="98"/>
      <c r="K366" s="98"/>
      <c r="L366" s="98"/>
      <c r="M366" s="126"/>
      <c r="N366" s="98"/>
      <c r="O366" s="98"/>
      <c r="P366" s="126"/>
    </row>
    <row r="367" spans="1:16" x14ac:dyDescent="0.25">
      <c r="A367" s="435"/>
      <c r="B367" s="112" t="s">
        <v>786</v>
      </c>
      <c r="C367" s="42">
        <f t="shared" si="5"/>
        <v>359</v>
      </c>
      <c r="D367" s="209" t="s">
        <v>1664</v>
      </c>
      <c r="E367" s="98"/>
      <c r="F367" s="98"/>
      <c r="G367" s="98"/>
      <c r="H367" s="126"/>
      <c r="I367" s="98"/>
      <c r="J367" s="98"/>
      <c r="K367" s="98"/>
      <c r="L367" s="98"/>
      <c r="M367" s="126"/>
      <c r="N367" s="98"/>
      <c r="O367" s="98"/>
      <c r="P367" s="126"/>
    </row>
    <row r="368" spans="1:16" x14ac:dyDescent="0.25">
      <c r="A368" s="445" t="s">
        <v>1719</v>
      </c>
      <c r="B368" s="446"/>
      <c r="C368" s="141">
        <f t="shared" si="5"/>
        <v>360</v>
      </c>
      <c r="D368" s="118" t="s">
        <v>1695</v>
      </c>
      <c r="E368" s="106"/>
      <c r="F368" s="106"/>
      <c r="G368" s="106"/>
      <c r="H368" s="118"/>
      <c r="I368" s="106"/>
      <c r="J368" s="106"/>
      <c r="K368" s="106"/>
      <c r="L368" s="106"/>
      <c r="M368" s="118"/>
      <c r="N368" s="106"/>
      <c r="O368" s="106"/>
      <c r="P368" s="118"/>
    </row>
    <row r="369" spans="1:21" ht="36.75" customHeight="1" x14ac:dyDescent="0.25">
      <c r="A369" s="447" t="s">
        <v>1720</v>
      </c>
      <c r="B369" s="448"/>
      <c r="C369" s="103">
        <f t="shared" si="5"/>
        <v>361</v>
      </c>
      <c r="D369" s="210"/>
      <c r="E369" s="115"/>
      <c r="F369" s="115"/>
      <c r="G369" s="115"/>
      <c r="H369" s="141"/>
      <c r="I369" s="115"/>
      <c r="J369" s="115"/>
      <c r="K369" s="115"/>
      <c r="L369" s="115"/>
      <c r="M369" s="141"/>
      <c r="N369" s="115"/>
      <c r="O369" s="115"/>
      <c r="P369" s="141"/>
    </row>
    <row r="370" spans="1:21" x14ac:dyDescent="0.25">
      <c r="A370" s="207" t="s">
        <v>797</v>
      </c>
      <c r="B370" s="208" t="s">
        <v>1721</v>
      </c>
      <c r="C370" s="103">
        <f t="shared" si="5"/>
        <v>362</v>
      </c>
      <c r="D370" s="210"/>
      <c r="E370" s="115"/>
      <c r="F370" s="115"/>
      <c r="G370" s="115"/>
      <c r="H370" s="141"/>
      <c r="I370" s="115"/>
      <c r="J370" s="115"/>
      <c r="K370" s="115"/>
      <c r="L370" s="115"/>
      <c r="M370" s="141"/>
      <c r="N370" s="115"/>
      <c r="O370" s="115"/>
      <c r="P370" s="141"/>
    </row>
    <row r="371" spans="1:21" ht="15" customHeight="1" x14ac:dyDescent="0.25">
      <c r="A371" s="440" t="s">
        <v>469</v>
      </c>
      <c r="B371" s="441"/>
      <c r="C371" s="103">
        <f t="shared" si="5"/>
        <v>363</v>
      </c>
      <c r="D371" s="213"/>
      <c r="E371" s="103"/>
      <c r="F371" s="103"/>
      <c r="G371" s="103"/>
      <c r="H371" s="141"/>
      <c r="I371" s="103"/>
      <c r="J371" s="103"/>
      <c r="K371" s="103"/>
      <c r="L371" s="103"/>
      <c r="M371" s="141"/>
      <c r="N371" s="115"/>
      <c r="O371" s="115"/>
      <c r="P371" s="141"/>
    </row>
    <row r="372" spans="1:21" x14ac:dyDescent="0.25">
      <c r="A372" s="440" t="s">
        <v>470</v>
      </c>
      <c r="B372" s="441"/>
      <c r="C372" s="103">
        <f t="shared" si="5"/>
        <v>364</v>
      </c>
      <c r="D372" s="213"/>
      <c r="E372" s="103"/>
      <c r="F372" s="103"/>
      <c r="G372" s="103"/>
      <c r="H372" s="141"/>
      <c r="I372" s="103"/>
      <c r="J372" s="103"/>
      <c r="K372" s="103"/>
      <c r="L372" s="103"/>
      <c r="M372" s="141"/>
      <c r="N372" s="115"/>
      <c r="O372" s="115"/>
      <c r="P372" s="141"/>
      <c r="R372" s="432"/>
      <c r="S372" s="432"/>
      <c r="T372" s="432"/>
      <c r="U372" s="432"/>
    </row>
    <row r="373" spans="1:21" x14ac:dyDescent="0.25">
      <c r="P373" s="99" t="s">
        <v>301</v>
      </c>
    </row>
    <row r="374" spans="1:21" x14ac:dyDescent="0.25">
      <c r="A374" s="107" t="s">
        <v>799</v>
      </c>
    </row>
    <row r="375" spans="1:21" x14ac:dyDescent="0.25">
      <c r="A375" s="119" t="s">
        <v>800</v>
      </c>
    </row>
    <row r="376" spans="1:21" x14ac:dyDescent="0.25">
      <c r="A376" s="119" t="s">
        <v>1744</v>
      </c>
    </row>
    <row r="377" spans="1:21" x14ac:dyDescent="0.25">
      <c r="A377" s="119" t="s">
        <v>1745</v>
      </c>
    </row>
  </sheetData>
  <mergeCells count="57">
    <mergeCell ref="A369:B369"/>
    <mergeCell ref="A260:B260"/>
    <mergeCell ref="A261:A286"/>
    <mergeCell ref="A287:B287"/>
    <mergeCell ref="A288:A306"/>
    <mergeCell ref="A307:B307"/>
    <mergeCell ref="A308:A324"/>
    <mergeCell ref="A325:B325"/>
    <mergeCell ref="A326:A348"/>
    <mergeCell ref="A349:B349"/>
    <mergeCell ref="A368:B368"/>
    <mergeCell ref="A350:A367"/>
    <mergeCell ref="A164:B164"/>
    <mergeCell ref="A165:A188"/>
    <mergeCell ref="A189:B189"/>
    <mergeCell ref="A190:A191"/>
    <mergeCell ref="A192:B192"/>
    <mergeCell ref="A212:B212"/>
    <mergeCell ref="A213:A227"/>
    <mergeCell ref="A228:B228"/>
    <mergeCell ref="A229:A241"/>
    <mergeCell ref="A242:B242"/>
    <mergeCell ref="A118:B118"/>
    <mergeCell ref="A119:A132"/>
    <mergeCell ref="A133:B133"/>
    <mergeCell ref="A134:A147"/>
    <mergeCell ref="A148:B148"/>
    <mergeCell ref="A91:A108"/>
    <mergeCell ref="A109:B109"/>
    <mergeCell ref="A110:A112"/>
    <mergeCell ref="A113:B113"/>
    <mergeCell ref="A114:A117"/>
    <mergeCell ref="A74:A89"/>
    <mergeCell ref="A371:B371"/>
    <mergeCell ref="A372:B372"/>
    <mergeCell ref="R372:U372"/>
    <mergeCell ref="A9:A17"/>
    <mergeCell ref="A18:B18"/>
    <mergeCell ref="A19:A37"/>
    <mergeCell ref="A38:B38"/>
    <mergeCell ref="A39:A51"/>
    <mergeCell ref="A52:B52"/>
    <mergeCell ref="A53:A72"/>
    <mergeCell ref="A73:B73"/>
    <mergeCell ref="A193:A211"/>
    <mergeCell ref="A243:A259"/>
    <mergeCell ref="A149:A163"/>
    <mergeCell ref="A90:B90"/>
    <mergeCell ref="A2:P2"/>
    <mergeCell ref="A3:P3"/>
    <mergeCell ref="A6:A7"/>
    <mergeCell ref="B6:B7"/>
    <mergeCell ref="C6:C7"/>
    <mergeCell ref="D6:D7"/>
    <mergeCell ref="E6:H6"/>
    <mergeCell ref="I6:M6"/>
    <mergeCell ref="N6:P6"/>
  </mergeCells>
  <pageMargins left="0.7" right="0.7" top="0.75" bottom="0.75" header="0.3" footer="0.3"/>
  <pageSetup scale="36" fitToHeight="0"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40DB0-2F7A-47FA-A3B0-4E94638E3D07}">
  <dimension ref="A1:AC58"/>
  <sheetViews>
    <sheetView topLeftCell="A2" workbookViewId="0">
      <selection activeCell="O6" sqref="O6"/>
    </sheetView>
  </sheetViews>
  <sheetFormatPr defaultColWidth="9.140625" defaultRowHeight="12.75" x14ac:dyDescent="0.25"/>
  <cols>
    <col min="1" max="1" width="11.42578125" style="96" customWidth="1"/>
    <col min="2" max="2" width="7.140625" style="96" customWidth="1"/>
    <col min="3" max="3" width="9.140625" style="96" customWidth="1"/>
    <col min="4" max="4" width="10" style="96" customWidth="1"/>
    <col min="5" max="5" width="9.42578125" style="96" customWidth="1"/>
    <col min="6" max="6" width="9" style="96" customWidth="1"/>
    <col min="7" max="7" width="9.28515625" style="96" customWidth="1"/>
    <col min="8" max="8" width="11.140625" style="96" customWidth="1"/>
    <col min="9" max="9" width="9.5703125" style="96" customWidth="1"/>
    <col min="10" max="10" width="9.140625" style="96" customWidth="1"/>
    <col min="11" max="11" width="11.5703125" style="96" customWidth="1"/>
    <col min="12" max="12" width="14.7109375" style="96" customWidth="1"/>
    <col min="13" max="16384" width="9.140625" style="96"/>
  </cols>
  <sheetData>
    <row r="1" spans="1:12" hidden="1" x14ac:dyDescent="0.25">
      <c r="I1" s="451"/>
      <c r="J1" s="451"/>
      <c r="K1" s="451"/>
      <c r="L1" s="451"/>
    </row>
    <row r="2" spans="1:12" x14ac:dyDescent="0.25">
      <c r="I2" s="451"/>
      <c r="J2" s="451"/>
      <c r="K2" s="451"/>
      <c r="L2" s="451"/>
    </row>
    <row r="3" spans="1:12" ht="15" customHeight="1" x14ac:dyDescent="0.25">
      <c r="A3" s="452" t="s">
        <v>803</v>
      </c>
      <c r="B3" s="452"/>
      <c r="C3" s="452"/>
      <c r="D3" s="452"/>
      <c r="E3" s="452"/>
      <c r="F3" s="452"/>
      <c r="G3" s="452"/>
      <c r="H3" s="452"/>
      <c r="I3" s="452"/>
      <c r="J3" s="452"/>
      <c r="K3" s="452"/>
      <c r="L3" s="452"/>
    </row>
    <row r="4" spans="1:12" ht="33" customHeight="1" x14ac:dyDescent="0.25">
      <c r="A4" s="433" t="s">
        <v>1758</v>
      </c>
      <c r="B4" s="433"/>
      <c r="C4" s="433"/>
      <c r="D4" s="433"/>
      <c r="E4" s="433"/>
      <c r="F4" s="433"/>
      <c r="G4" s="433"/>
      <c r="H4" s="433"/>
      <c r="I4" s="433"/>
      <c r="J4" s="433"/>
      <c r="K4" s="433"/>
      <c r="L4" s="433"/>
    </row>
    <row r="5" spans="1:12" ht="15.75" customHeight="1" x14ac:dyDescent="0.25">
      <c r="A5" s="453" t="s">
        <v>1755</v>
      </c>
      <c r="B5" s="453"/>
      <c r="C5" s="453"/>
      <c r="D5" s="453"/>
      <c r="E5" s="453"/>
      <c r="F5" s="453"/>
      <c r="G5" s="453"/>
      <c r="H5" s="94"/>
      <c r="I5" s="94"/>
      <c r="J5" s="94"/>
      <c r="K5" s="94"/>
      <c r="L5" s="94"/>
    </row>
    <row r="6" spans="1:12" x14ac:dyDescent="0.25">
      <c r="A6" s="120"/>
      <c r="B6" s="120"/>
      <c r="C6" s="121"/>
    </row>
    <row r="7" spans="1:12" s="94" customFormat="1" ht="33.75" customHeight="1" x14ac:dyDescent="0.25">
      <c r="A7" s="105" t="s">
        <v>805</v>
      </c>
      <c r="B7" s="105" t="s">
        <v>437</v>
      </c>
      <c r="C7" s="122" t="s">
        <v>472</v>
      </c>
      <c r="D7" s="122" t="s">
        <v>474</v>
      </c>
      <c r="E7" s="122" t="s">
        <v>475</v>
      </c>
      <c r="F7" s="122" t="s">
        <v>476</v>
      </c>
      <c r="G7" s="122" t="s">
        <v>477</v>
      </c>
      <c r="H7" s="122" t="s">
        <v>478</v>
      </c>
      <c r="I7" s="122" t="s">
        <v>479</v>
      </c>
      <c r="J7" s="122" t="s">
        <v>480</v>
      </c>
      <c r="K7" s="122" t="s">
        <v>481</v>
      </c>
      <c r="L7" s="205" t="s">
        <v>806</v>
      </c>
    </row>
    <row r="8" spans="1:12" s="70" customFormat="1" x14ac:dyDescent="0.25">
      <c r="A8" s="42" t="s">
        <v>307</v>
      </c>
      <c r="B8" s="42" t="s">
        <v>308</v>
      </c>
      <c r="C8" s="42">
        <v>1</v>
      </c>
      <c r="D8" s="42">
        <v>2</v>
      </c>
      <c r="E8" s="42">
        <v>3</v>
      </c>
      <c r="F8" s="42">
        <v>4</v>
      </c>
      <c r="G8" s="42">
        <v>5</v>
      </c>
      <c r="H8" s="42">
        <v>6</v>
      </c>
      <c r="I8" s="42">
        <v>7</v>
      </c>
      <c r="J8" s="42">
        <v>8</v>
      </c>
      <c r="K8" s="42">
        <v>9</v>
      </c>
      <c r="L8" s="206">
        <v>10</v>
      </c>
    </row>
    <row r="9" spans="1:12" x14ac:dyDescent="0.25">
      <c r="A9" s="42" t="s">
        <v>808</v>
      </c>
      <c r="B9" s="123">
        <v>1</v>
      </c>
      <c r="C9" s="98"/>
      <c r="D9" s="98"/>
      <c r="E9" s="98"/>
      <c r="F9" s="98"/>
      <c r="G9" s="98"/>
      <c r="H9" s="98"/>
      <c r="I9" s="98"/>
      <c r="J9" s="98"/>
      <c r="K9" s="98"/>
      <c r="L9" s="115"/>
    </row>
    <row r="10" spans="1:12" x14ac:dyDescent="0.25">
      <c r="A10" s="42" t="s">
        <v>809</v>
      </c>
      <c r="B10" s="100">
        <f t="shared" ref="B10:B54" si="0">B9+1</f>
        <v>2</v>
      </c>
      <c r="C10" s="98"/>
      <c r="D10" s="98"/>
      <c r="E10" s="98"/>
      <c r="F10" s="98"/>
      <c r="G10" s="98"/>
      <c r="H10" s="98"/>
      <c r="I10" s="98"/>
      <c r="J10" s="98"/>
      <c r="K10" s="98"/>
      <c r="L10" s="115"/>
    </row>
    <row r="11" spans="1:12" x14ac:dyDescent="0.25">
      <c r="A11" s="42" t="s">
        <v>810</v>
      </c>
      <c r="B11" s="100">
        <f t="shared" si="0"/>
        <v>3</v>
      </c>
      <c r="C11" s="98"/>
      <c r="D11" s="98"/>
      <c r="E11" s="98"/>
      <c r="F11" s="98"/>
      <c r="G11" s="98"/>
      <c r="H11" s="98"/>
      <c r="I11" s="98"/>
      <c r="J11" s="98"/>
      <c r="K11" s="98"/>
      <c r="L11" s="115"/>
    </row>
    <row r="12" spans="1:12" x14ac:dyDescent="0.25">
      <c r="A12" s="42" t="s">
        <v>811</v>
      </c>
      <c r="B12" s="100">
        <f t="shared" si="0"/>
        <v>4</v>
      </c>
      <c r="C12" s="98"/>
      <c r="D12" s="98"/>
      <c r="E12" s="98"/>
      <c r="F12" s="98"/>
      <c r="G12" s="98"/>
      <c r="H12" s="98"/>
      <c r="I12" s="98"/>
      <c r="J12" s="98"/>
      <c r="K12" s="98"/>
      <c r="L12" s="115"/>
    </row>
    <row r="13" spans="1:12" x14ac:dyDescent="0.25">
      <c r="A13" s="42" t="s">
        <v>812</v>
      </c>
      <c r="B13" s="100">
        <f t="shared" si="0"/>
        <v>5</v>
      </c>
      <c r="C13" s="98"/>
      <c r="D13" s="98"/>
      <c r="E13" s="98"/>
      <c r="F13" s="98"/>
      <c r="G13" s="98"/>
      <c r="H13" s="98"/>
      <c r="I13" s="98"/>
      <c r="J13" s="98"/>
      <c r="K13" s="98"/>
      <c r="L13" s="115"/>
    </row>
    <row r="14" spans="1:12" x14ac:dyDescent="0.25">
      <c r="A14" s="42" t="s">
        <v>813</v>
      </c>
      <c r="B14" s="100">
        <f t="shared" si="0"/>
        <v>6</v>
      </c>
      <c r="C14" s="98"/>
      <c r="D14" s="98"/>
      <c r="E14" s="98"/>
      <c r="F14" s="98"/>
      <c r="G14" s="98"/>
      <c r="H14" s="98"/>
      <c r="I14" s="98"/>
      <c r="J14" s="98"/>
      <c r="K14" s="98"/>
      <c r="L14" s="115"/>
    </row>
    <row r="15" spans="1:12" x14ac:dyDescent="0.25">
      <c r="A15" s="42" t="s">
        <v>814</v>
      </c>
      <c r="B15" s="100">
        <f t="shared" si="0"/>
        <v>7</v>
      </c>
      <c r="C15" s="98"/>
      <c r="D15" s="98"/>
      <c r="E15" s="98"/>
      <c r="F15" s="98"/>
      <c r="G15" s="98"/>
      <c r="H15" s="98"/>
      <c r="I15" s="98"/>
      <c r="J15" s="98"/>
      <c r="K15" s="98"/>
      <c r="L15" s="115"/>
    </row>
    <row r="16" spans="1:12" x14ac:dyDescent="0.25">
      <c r="A16" s="42" t="s">
        <v>815</v>
      </c>
      <c r="B16" s="100">
        <f t="shared" si="0"/>
        <v>8</v>
      </c>
      <c r="C16" s="98"/>
      <c r="D16" s="98"/>
      <c r="E16" s="98"/>
      <c r="F16" s="98"/>
      <c r="G16" s="98"/>
      <c r="H16" s="98"/>
      <c r="I16" s="98"/>
      <c r="J16" s="98"/>
      <c r="K16" s="98"/>
      <c r="L16" s="115"/>
    </row>
    <row r="17" spans="1:29" x14ac:dyDescent="0.25">
      <c r="A17" s="42" t="s">
        <v>816</v>
      </c>
      <c r="B17" s="100">
        <f t="shared" si="0"/>
        <v>9</v>
      </c>
      <c r="C17" s="98"/>
      <c r="D17" s="98"/>
      <c r="E17" s="98"/>
      <c r="F17" s="98"/>
      <c r="G17" s="98"/>
      <c r="H17" s="98"/>
      <c r="I17" s="98"/>
      <c r="J17" s="98"/>
      <c r="K17" s="98"/>
      <c r="L17" s="115"/>
    </row>
    <row r="18" spans="1:29" x14ac:dyDescent="0.25">
      <c r="A18" s="42" t="s">
        <v>817</v>
      </c>
      <c r="B18" s="100">
        <f t="shared" si="0"/>
        <v>10</v>
      </c>
      <c r="C18" s="98"/>
      <c r="D18" s="98"/>
      <c r="E18" s="98"/>
      <c r="F18" s="98"/>
      <c r="G18" s="98"/>
      <c r="H18" s="98"/>
      <c r="I18" s="98"/>
      <c r="J18" s="98"/>
      <c r="K18" s="98"/>
      <c r="L18" s="115"/>
      <c r="O18" s="433"/>
      <c r="P18" s="433"/>
      <c r="Q18" s="433"/>
      <c r="R18" s="433"/>
      <c r="S18" s="433"/>
      <c r="T18" s="433"/>
      <c r="U18" s="433"/>
      <c r="V18" s="433"/>
      <c r="W18" s="433"/>
      <c r="X18" s="433"/>
      <c r="Y18" s="433"/>
      <c r="Z18" s="433"/>
      <c r="AA18" s="433"/>
      <c r="AB18" s="433"/>
      <c r="AC18" s="433"/>
    </row>
    <row r="19" spans="1:29" x14ac:dyDescent="0.25">
      <c r="A19" s="42" t="s">
        <v>818</v>
      </c>
      <c r="B19" s="100">
        <f t="shared" si="0"/>
        <v>11</v>
      </c>
      <c r="C19" s="98"/>
      <c r="D19" s="98"/>
      <c r="E19" s="98"/>
      <c r="F19" s="98"/>
      <c r="G19" s="98"/>
      <c r="H19" s="98"/>
      <c r="I19" s="98"/>
      <c r="J19" s="98"/>
      <c r="K19" s="98"/>
      <c r="L19" s="115"/>
    </row>
    <row r="20" spans="1:29" x14ac:dyDescent="0.25">
      <c r="A20" s="42" t="s">
        <v>819</v>
      </c>
      <c r="B20" s="100">
        <f t="shared" si="0"/>
        <v>12</v>
      </c>
      <c r="C20" s="98"/>
      <c r="D20" s="98"/>
      <c r="E20" s="98"/>
      <c r="F20" s="98"/>
      <c r="G20" s="98"/>
      <c r="H20" s="98"/>
      <c r="I20" s="98"/>
      <c r="J20" s="98"/>
      <c r="K20" s="98"/>
      <c r="L20" s="115"/>
    </row>
    <row r="21" spans="1:29" x14ac:dyDescent="0.25">
      <c r="A21" s="42" t="s">
        <v>820</v>
      </c>
      <c r="B21" s="100">
        <f t="shared" si="0"/>
        <v>13</v>
      </c>
      <c r="C21" s="98"/>
      <c r="D21" s="98"/>
      <c r="E21" s="98"/>
      <c r="F21" s="98"/>
      <c r="G21" s="98"/>
      <c r="H21" s="98"/>
      <c r="I21" s="98"/>
      <c r="J21" s="98"/>
      <c r="K21" s="98"/>
      <c r="L21" s="115"/>
    </row>
    <row r="22" spans="1:29" x14ac:dyDescent="0.25">
      <c r="A22" s="42" t="s">
        <v>821</v>
      </c>
      <c r="B22" s="100">
        <f t="shared" si="0"/>
        <v>14</v>
      </c>
      <c r="C22" s="98"/>
      <c r="D22" s="98"/>
      <c r="E22" s="98"/>
      <c r="F22" s="98"/>
      <c r="G22" s="98"/>
      <c r="H22" s="98"/>
      <c r="I22" s="98"/>
      <c r="J22" s="98"/>
      <c r="K22" s="98"/>
      <c r="L22" s="115"/>
    </row>
    <row r="23" spans="1:29" x14ac:dyDescent="0.25">
      <c r="A23" s="42" t="s">
        <v>822</v>
      </c>
      <c r="B23" s="100">
        <f t="shared" si="0"/>
        <v>15</v>
      </c>
      <c r="C23" s="98"/>
      <c r="D23" s="98"/>
      <c r="E23" s="98"/>
      <c r="F23" s="98"/>
      <c r="G23" s="98"/>
      <c r="H23" s="98"/>
      <c r="I23" s="98"/>
      <c r="J23" s="98"/>
      <c r="K23" s="98"/>
      <c r="L23" s="115"/>
    </row>
    <row r="24" spans="1:29" x14ac:dyDescent="0.25">
      <c r="A24" s="42" t="s">
        <v>823</v>
      </c>
      <c r="B24" s="100">
        <f t="shared" si="0"/>
        <v>16</v>
      </c>
      <c r="C24" s="98"/>
      <c r="D24" s="98"/>
      <c r="E24" s="98"/>
      <c r="F24" s="98"/>
      <c r="G24" s="98"/>
      <c r="H24" s="98"/>
      <c r="I24" s="98"/>
      <c r="J24" s="98"/>
      <c r="K24" s="98"/>
      <c r="L24" s="115"/>
    </row>
    <row r="25" spans="1:29" x14ac:dyDescent="0.25">
      <c r="A25" s="42" t="s">
        <v>824</v>
      </c>
      <c r="B25" s="100">
        <f t="shared" si="0"/>
        <v>17</v>
      </c>
      <c r="C25" s="98"/>
      <c r="D25" s="98"/>
      <c r="E25" s="98"/>
      <c r="F25" s="98"/>
      <c r="G25" s="98"/>
      <c r="H25" s="98"/>
      <c r="I25" s="98"/>
      <c r="J25" s="98"/>
      <c r="K25" s="98"/>
      <c r="L25" s="115"/>
    </row>
    <row r="26" spans="1:29" x14ac:dyDescent="0.25">
      <c r="A26" s="42" t="s">
        <v>825</v>
      </c>
      <c r="B26" s="100">
        <f t="shared" si="0"/>
        <v>18</v>
      </c>
      <c r="C26" s="98"/>
      <c r="D26" s="98"/>
      <c r="E26" s="98"/>
      <c r="F26" s="98"/>
      <c r="G26" s="98"/>
      <c r="H26" s="98"/>
      <c r="I26" s="98"/>
      <c r="J26" s="98"/>
      <c r="K26" s="98"/>
      <c r="L26" s="115"/>
    </row>
    <row r="27" spans="1:29" x14ac:dyDescent="0.25">
      <c r="A27" s="42" t="s">
        <v>826</v>
      </c>
      <c r="B27" s="100">
        <f t="shared" si="0"/>
        <v>19</v>
      </c>
      <c r="C27" s="98"/>
      <c r="D27" s="98"/>
      <c r="E27" s="98"/>
      <c r="F27" s="98"/>
      <c r="G27" s="98"/>
      <c r="H27" s="98"/>
      <c r="I27" s="98"/>
      <c r="J27" s="98"/>
      <c r="K27" s="98"/>
      <c r="L27" s="115"/>
    </row>
    <row r="28" spans="1:29" x14ac:dyDescent="0.25">
      <c r="A28" s="42" t="s">
        <v>827</v>
      </c>
      <c r="B28" s="100">
        <f t="shared" si="0"/>
        <v>20</v>
      </c>
      <c r="C28" s="98"/>
      <c r="D28" s="98"/>
      <c r="E28" s="98"/>
      <c r="F28" s="98"/>
      <c r="G28" s="98"/>
      <c r="H28" s="98"/>
      <c r="I28" s="98"/>
      <c r="J28" s="98"/>
      <c r="K28" s="98"/>
      <c r="L28" s="115"/>
    </row>
    <row r="29" spans="1:29" x14ac:dyDescent="0.25">
      <c r="A29" s="42" t="s">
        <v>828</v>
      </c>
      <c r="B29" s="100">
        <f t="shared" si="0"/>
        <v>21</v>
      </c>
      <c r="C29" s="98"/>
      <c r="D29" s="98"/>
      <c r="E29" s="98"/>
      <c r="F29" s="98"/>
      <c r="G29" s="98"/>
      <c r="H29" s="98"/>
      <c r="I29" s="98"/>
      <c r="J29" s="98"/>
      <c r="K29" s="98"/>
      <c r="L29" s="115"/>
    </row>
    <row r="30" spans="1:29" x14ac:dyDescent="0.25">
      <c r="A30" s="42" t="s">
        <v>829</v>
      </c>
      <c r="B30" s="100">
        <f t="shared" si="0"/>
        <v>22</v>
      </c>
      <c r="C30" s="98"/>
      <c r="D30" s="98"/>
      <c r="E30" s="98"/>
      <c r="F30" s="98"/>
      <c r="G30" s="98"/>
      <c r="H30" s="98"/>
      <c r="I30" s="98"/>
      <c r="J30" s="98"/>
      <c r="K30" s="98"/>
      <c r="L30" s="115"/>
    </row>
    <row r="31" spans="1:29" x14ac:dyDescent="0.25">
      <c r="A31" s="42" t="s">
        <v>830</v>
      </c>
      <c r="B31" s="100">
        <f t="shared" si="0"/>
        <v>23</v>
      </c>
      <c r="C31" s="98"/>
      <c r="D31" s="98"/>
      <c r="E31" s="98"/>
      <c r="F31" s="98"/>
      <c r="G31" s="98"/>
      <c r="H31" s="98"/>
      <c r="I31" s="98"/>
      <c r="J31" s="98"/>
      <c r="K31" s="98"/>
      <c r="L31" s="115"/>
    </row>
    <row r="32" spans="1:29" x14ac:dyDescent="0.25">
      <c r="A32" s="42" t="s">
        <v>831</v>
      </c>
      <c r="B32" s="100">
        <f t="shared" si="0"/>
        <v>24</v>
      </c>
      <c r="C32" s="98"/>
      <c r="D32" s="98"/>
      <c r="E32" s="98"/>
      <c r="F32" s="98"/>
      <c r="G32" s="98"/>
      <c r="H32" s="98"/>
      <c r="I32" s="98"/>
      <c r="J32" s="98"/>
      <c r="K32" s="98"/>
      <c r="L32" s="115"/>
    </row>
    <row r="33" spans="1:12" x14ac:dyDescent="0.25">
      <c r="A33" s="42" t="s">
        <v>832</v>
      </c>
      <c r="B33" s="100">
        <f t="shared" si="0"/>
        <v>25</v>
      </c>
      <c r="C33" s="98"/>
      <c r="D33" s="98"/>
      <c r="E33" s="98"/>
      <c r="F33" s="98"/>
      <c r="G33" s="98"/>
      <c r="H33" s="98"/>
      <c r="I33" s="98"/>
      <c r="J33" s="98"/>
      <c r="K33" s="98"/>
      <c r="L33" s="115"/>
    </row>
    <row r="34" spans="1:12" x14ac:dyDescent="0.25">
      <c r="A34" s="42" t="s">
        <v>833</v>
      </c>
      <c r="B34" s="100">
        <f t="shared" si="0"/>
        <v>26</v>
      </c>
      <c r="C34" s="98"/>
      <c r="D34" s="98"/>
      <c r="E34" s="98"/>
      <c r="F34" s="98"/>
      <c r="G34" s="98"/>
      <c r="H34" s="98"/>
      <c r="I34" s="98"/>
      <c r="J34" s="98"/>
      <c r="K34" s="98"/>
      <c r="L34" s="115"/>
    </row>
    <row r="35" spans="1:12" x14ac:dyDescent="0.25">
      <c r="A35" s="42" t="s">
        <v>834</v>
      </c>
      <c r="B35" s="100">
        <f t="shared" si="0"/>
        <v>27</v>
      </c>
      <c r="C35" s="98"/>
      <c r="D35" s="98"/>
      <c r="E35" s="98"/>
      <c r="F35" s="98"/>
      <c r="G35" s="98"/>
      <c r="H35" s="98"/>
      <c r="I35" s="98"/>
      <c r="J35" s="98"/>
      <c r="K35" s="98"/>
      <c r="L35" s="115"/>
    </row>
    <row r="36" spans="1:12" x14ac:dyDescent="0.25">
      <c r="A36" s="42" t="s">
        <v>835</v>
      </c>
      <c r="B36" s="100">
        <f t="shared" si="0"/>
        <v>28</v>
      </c>
      <c r="C36" s="98"/>
      <c r="D36" s="98"/>
      <c r="E36" s="98"/>
      <c r="F36" s="98"/>
      <c r="G36" s="98"/>
      <c r="H36" s="98"/>
      <c r="I36" s="98"/>
      <c r="J36" s="98"/>
      <c r="K36" s="98"/>
      <c r="L36" s="115"/>
    </row>
    <row r="37" spans="1:12" x14ac:dyDescent="0.25">
      <c r="A37" s="42" t="s">
        <v>836</v>
      </c>
      <c r="B37" s="100">
        <f t="shared" si="0"/>
        <v>29</v>
      </c>
      <c r="C37" s="98"/>
      <c r="D37" s="98"/>
      <c r="E37" s="98"/>
      <c r="F37" s="98"/>
      <c r="G37" s="98"/>
      <c r="H37" s="98"/>
      <c r="I37" s="98"/>
      <c r="J37" s="98"/>
      <c r="K37" s="98"/>
      <c r="L37" s="115"/>
    </row>
    <row r="38" spans="1:12" x14ac:dyDescent="0.25">
      <c r="A38" s="42" t="s">
        <v>837</v>
      </c>
      <c r="B38" s="100">
        <f t="shared" si="0"/>
        <v>30</v>
      </c>
      <c r="C38" s="98"/>
      <c r="D38" s="98"/>
      <c r="E38" s="98"/>
      <c r="F38" s="98"/>
      <c r="G38" s="98"/>
      <c r="H38" s="98"/>
      <c r="I38" s="98"/>
      <c r="J38" s="98"/>
      <c r="K38" s="98"/>
      <c r="L38" s="115"/>
    </row>
    <row r="39" spans="1:12" x14ac:dyDescent="0.25">
      <c r="A39" s="42" t="s">
        <v>838</v>
      </c>
      <c r="B39" s="100">
        <f t="shared" si="0"/>
        <v>31</v>
      </c>
      <c r="C39" s="98"/>
      <c r="D39" s="98"/>
      <c r="E39" s="98"/>
      <c r="F39" s="98"/>
      <c r="G39" s="98"/>
      <c r="H39" s="98"/>
      <c r="I39" s="98"/>
      <c r="J39" s="98"/>
      <c r="K39" s="98"/>
      <c r="L39" s="115"/>
    </row>
    <row r="40" spans="1:12" x14ac:dyDescent="0.25">
      <c r="A40" s="42" t="s">
        <v>839</v>
      </c>
      <c r="B40" s="100">
        <f t="shared" si="0"/>
        <v>32</v>
      </c>
      <c r="C40" s="98"/>
      <c r="D40" s="98"/>
      <c r="E40" s="98"/>
      <c r="F40" s="98"/>
      <c r="G40" s="98"/>
      <c r="H40" s="98"/>
      <c r="I40" s="98"/>
      <c r="J40" s="98"/>
      <c r="K40" s="98"/>
      <c r="L40" s="115"/>
    </row>
    <row r="41" spans="1:12" x14ac:dyDescent="0.25">
      <c r="A41" s="42" t="s">
        <v>840</v>
      </c>
      <c r="B41" s="100">
        <f t="shared" si="0"/>
        <v>33</v>
      </c>
      <c r="C41" s="98"/>
      <c r="D41" s="98"/>
      <c r="E41" s="98"/>
      <c r="F41" s="98"/>
      <c r="G41" s="98"/>
      <c r="H41" s="98"/>
      <c r="I41" s="98"/>
      <c r="J41" s="98"/>
      <c r="K41" s="98"/>
      <c r="L41" s="115"/>
    </row>
    <row r="42" spans="1:12" x14ac:dyDescent="0.25">
      <c r="A42" s="42" t="s">
        <v>841</v>
      </c>
      <c r="B42" s="100">
        <f t="shared" si="0"/>
        <v>34</v>
      </c>
      <c r="C42" s="98"/>
      <c r="D42" s="98"/>
      <c r="E42" s="98"/>
      <c r="F42" s="98"/>
      <c r="G42" s="98"/>
      <c r="H42" s="98"/>
      <c r="I42" s="98"/>
      <c r="J42" s="98"/>
      <c r="K42" s="98"/>
      <c r="L42" s="115"/>
    </row>
    <row r="43" spans="1:12" x14ac:dyDescent="0.25">
      <c r="A43" s="42" t="s">
        <v>842</v>
      </c>
      <c r="B43" s="100">
        <f t="shared" si="0"/>
        <v>35</v>
      </c>
      <c r="C43" s="98"/>
      <c r="D43" s="98"/>
      <c r="E43" s="98"/>
      <c r="F43" s="98"/>
      <c r="G43" s="98"/>
      <c r="H43" s="98"/>
      <c r="I43" s="98"/>
      <c r="J43" s="98"/>
      <c r="K43" s="98"/>
      <c r="L43" s="115"/>
    </row>
    <row r="44" spans="1:12" x14ac:dyDescent="0.25">
      <c r="A44" s="42" t="s">
        <v>843</v>
      </c>
      <c r="B44" s="100">
        <f t="shared" si="0"/>
        <v>36</v>
      </c>
      <c r="C44" s="98"/>
      <c r="D44" s="98"/>
      <c r="E44" s="98"/>
      <c r="F44" s="98"/>
      <c r="G44" s="98"/>
      <c r="H44" s="98"/>
      <c r="I44" s="98"/>
      <c r="J44" s="98"/>
      <c r="K44" s="98"/>
      <c r="L44" s="115"/>
    </row>
    <row r="45" spans="1:12" x14ac:dyDescent="0.25">
      <c r="A45" s="42" t="s">
        <v>844</v>
      </c>
      <c r="B45" s="100">
        <f t="shared" si="0"/>
        <v>37</v>
      </c>
      <c r="C45" s="98"/>
      <c r="D45" s="98"/>
      <c r="E45" s="98"/>
      <c r="F45" s="98"/>
      <c r="G45" s="98"/>
      <c r="H45" s="98"/>
      <c r="I45" s="98"/>
      <c r="J45" s="98"/>
      <c r="K45" s="98"/>
      <c r="L45" s="115"/>
    </row>
    <row r="46" spans="1:12" x14ac:dyDescent="0.25">
      <c r="A46" s="42" t="s">
        <v>845</v>
      </c>
      <c r="B46" s="100">
        <f t="shared" si="0"/>
        <v>38</v>
      </c>
      <c r="C46" s="98"/>
      <c r="D46" s="98"/>
      <c r="E46" s="98"/>
      <c r="F46" s="98"/>
      <c r="G46" s="98"/>
      <c r="H46" s="98"/>
      <c r="I46" s="98"/>
      <c r="J46" s="98"/>
      <c r="K46" s="98"/>
      <c r="L46" s="115"/>
    </row>
    <row r="47" spans="1:12" x14ac:dyDescent="0.25">
      <c r="A47" s="42" t="s">
        <v>846</v>
      </c>
      <c r="B47" s="100">
        <f t="shared" si="0"/>
        <v>39</v>
      </c>
      <c r="C47" s="98"/>
      <c r="D47" s="98"/>
      <c r="E47" s="98"/>
      <c r="F47" s="98"/>
      <c r="G47" s="98"/>
      <c r="H47" s="98"/>
      <c r="I47" s="98"/>
      <c r="J47" s="98"/>
      <c r="K47" s="98"/>
      <c r="L47" s="115"/>
    </row>
    <row r="48" spans="1:12" x14ac:dyDescent="0.25">
      <c r="A48" s="42" t="s">
        <v>847</v>
      </c>
      <c r="B48" s="100">
        <f t="shared" si="0"/>
        <v>40</v>
      </c>
      <c r="C48" s="98"/>
      <c r="D48" s="98"/>
      <c r="E48" s="98"/>
      <c r="F48" s="98"/>
      <c r="G48" s="98"/>
      <c r="H48" s="98"/>
      <c r="I48" s="98"/>
      <c r="J48" s="98"/>
      <c r="K48" s="98"/>
      <c r="L48" s="115"/>
    </row>
    <row r="49" spans="1:12" x14ac:dyDescent="0.25">
      <c r="A49" s="42" t="s">
        <v>848</v>
      </c>
      <c r="B49" s="100">
        <f t="shared" si="0"/>
        <v>41</v>
      </c>
      <c r="C49" s="98"/>
      <c r="D49" s="98"/>
      <c r="E49" s="98"/>
      <c r="F49" s="98"/>
      <c r="G49" s="98"/>
      <c r="H49" s="98"/>
      <c r="I49" s="98"/>
      <c r="J49" s="98"/>
      <c r="K49" s="98"/>
      <c r="L49" s="115"/>
    </row>
    <row r="50" spans="1:12" x14ac:dyDescent="0.25">
      <c r="A50" s="42" t="s">
        <v>849</v>
      </c>
      <c r="B50" s="100">
        <f t="shared" si="0"/>
        <v>42</v>
      </c>
      <c r="C50" s="98"/>
      <c r="D50" s="98"/>
      <c r="E50" s="98"/>
      <c r="F50" s="98"/>
      <c r="G50" s="98"/>
      <c r="H50" s="98"/>
      <c r="I50" s="98"/>
      <c r="J50" s="98"/>
      <c r="K50" s="98"/>
      <c r="L50" s="115"/>
    </row>
    <row r="51" spans="1:12" x14ac:dyDescent="0.25">
      <c r="A51" s="42" t="s">
        <v>850</v>
      </c>
      <c r="B51" s="100">
        <f t="shared" si="0"/>
        <v>43</v>
      </c>
      <c r="C51" s="98"/>
      <c r="D51" s="98"/>
      <c r="E51" s="98"/>
      <c r="F51" s="98"/>
      <c r="G51" s="98"/>
      <c r="H51" s="98"/>
      <c r="I51" s="98"/>
      <c r="J51" s="98"/>
      <c r="K51" s="98"/>
      <c r="L51" s="115"/>
    </row>
    <row r="52" spans="1:12" x14ac:dyDescent="0.25">
      <c r="A52" s="42" t="s">
        <v>851</v>
      </c>
      <c r="B52" s="100">
        <f t="shared" si="0"/>
        <v>44</v>
      </c>
      <c r="C52" s="98"/>
      <c r="D52" s="98"/>
      <c r="E52" s="98"/>
      <c r="F52" s="98"/>
      <c r="G52" s="98"/>
      <c r="H52" s="98"/>
      <c r="I52" s="98"/>
      <c r="J52" s="98"/>
      <c r="K52" s="98"/>
      <c r="L52" s="115"/>
    </row>
    <row r="53" spans="1:12" x14ac:dyDescent="0.25">
      <c r="A53" s="42" t="s">
        <v>852</v>
      </c>
      <c r="B53" s="100">
        <f t="shared" si="0"/>
        <v>45</v>
      </c>
      <c r="C53" s="98"/>
      <c r="D53" s="98"/>
      <c r="E53" s="98"/>
      <c r="F53" s="98"/>
      <c r="G53" s="98"/>
      <c r="H53" s="98"/>
      <c r="I53" s="98"/>
      <c r="J53" s="98"/>
      <c r="K53" s="98"/>
      <c r="L53" s="115"/>
    </row>
    <row r="54" spans="1:12" ht="24.75" customHeight="1" x14ac:dyDescent="0.25">
      <c r="A54" s="124" t="s">
        <v>807</v>
      </c>
      <c r="B54" s="102">
        <f t="shared" si="0"/>
        <v>46</v>
      </c>
      <c r="C54" s="115"/>
      <c r="D54" s="115"/>
      <c r="E54" s="115"/>
      <c r="F54" s="115"/>
      <c r="G54" s="115"/>
      <c r="H54" s="115"/>
      <c r="I54" s="115"/>
      <c r="J54" s="115"/>
      <c r="K54" s="115"/>
      <c r="L54" s="115"/>
    </row>
    <row r="57" spans="1:12" x14ac:dyDescent="0.25">
      <c r="A57" s="107" t="s">
        <v>799</v>
      </c>
    </row>
    <row r="58" spans="1:12" x14ac:dyDescent="0.25">
      <c r="A58" s="119" t="s">
        <v>854</v>
      </c>
    </row>
  </sheetData>
  <mergeCells count="6">
    <mergeCell ref="I1:L1"/>
    <mergeCell ref="I2:L2"/>
    <mergeCell ref="A3:L3"/>
    <mergeCell ref="A4:L4"/>
    <mergeCell ref="O18:AC18"/>
    <mergeCell ref="A5:G5"/>
  </mergeCells>
  <pageMargins left="0.7" right="0.7" top="0.75" bottom="0.75" header="0.3" footer="0.3"/>
  <pageSetup fitToHeight="0" orientation="landscape"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EC6D-AB02-47AB-A70F-E08247B06A25}">
  <dimension ref="A1:J31"/>
  <sheetViews>
    <sheetView workbookViewId="0">
      <selection activeCell="P14" sqref="O14:P14"/>
    </sheetView>
  </sheetViews>
  <sheetFormatPr defaultColWidth="9.140625" defaultRowHeight="12" x14ac:dyDescent="0.25"/>
  <cols>
    <col min="1" max="1" width="0.28515625" style="129" customWidth="1"/>
    <col min="2" max="2" width="6.7109375" style="129" customWidth="1"/>
    <col min="3" max="3" width="21.5703125" style="21" customWidth="1"/>
    <col min="4" max="4" width="6.140625" style="21" customWidth="1"/>
    <col min="5" max="10" width="14.42578125" style="21" customWidth="1"/>
    <col min="11" max="16384" width="9.140625" style="21"/>
  </cols>
  <sheetData>
    <row r="1" spans="1:10" x14ac:dyDescent="0.25">
      <c r="D1" s="49"/>
      <c r="E1" s="49"/>
      <c r="H1" s="49"/>
    </row>
    <row r="2" spans="1:10" ht="15" x14ac:dyDescent="0.25">
      <c r="A2" s="463" t="s">
        <v>855</v>
      </c>
      <c r="B2" s="463"/>
      <c r="C2" s="463"/>
      <c r="D2" s="463"/>
      <c r="E2" s="463"/>
      <c r="F2" s="463"/>
      <c r="G2" s="463"/>
      <c r="H2" s="463"/>
      <c r="I2" s="463"/>
      <c r="J2" s="463"/>
    </row>
    <row r="3" spans="1:10" ht="30.75" customHeight="1" x14ac:dyDescent="0.25">
      <c r="A3" s="464" t="s">
        <v>1759</v>
      </c>
      <c r="B3" s="464"/>
      <c r="C3" s="464"/>
      <c r="D3" s="464"/>
      <c r="E3" s="464"/>
      <c r="F3" s="464"/>
      <c r="G3" s="464"/>
      <c r="H3" s="464"/>
      <c r="I3" s="464"/>
      <c r="J3" s="464"/>
    </row>
    <row r="4" spans="1:10" ht="16.5" customHeight="1" x14ac:dyDescent="0.25">
      <c r="A4" s="216"/>
      <c r="B4" s="470" t="s">
        <v>1755</v>
      </c>
      <c r="C4" s="470"/>
      <c r="D4" s="470"/>
      <c r="E4" s="470"/>
      <c r="F4" s="470"/>
      <c r="G4" s="216"/>
      <c r="H4" s="216"/>
      <c r="I4" s="216"/>
      <c r="J4" s="216"/>
    </row>
    <row r="5" spans="1:10" x14ac:dyDescent="0.25">
      <c r="D5" s="137"/>
      <c r="E5" s="137"/>
      <c r="F5" s="137"/>
      <c r="G5" s="137"/>
    </row>
    <row r="6" spans="1:10" ht="38.25" customHeight="1" x14ac:dyDescent="0.25">
      <c r="B6" s="465" t="s">
        <v>857</v>
      </c>
      <c r="C6" s="465" t="s">
        <v>858</v>
      </c>
      <c r="D6" s="465" t="s">
        <v>437</v>
      </c>
      <c r="E6" s="467" t="s">
        <v>859</v>
      </c>
      <c r="F6" s="468"/>
      <c r="G6" s="467" t="s">
        <v>860</v>
      </c>
      <c r="H6" s="468"/>
      <c r="I6" s="469" t="s">
        <v>861</v>
      </c>
      <c r="J6" s="469"/>
    </row>
    <row r="7" spans="1:10" x14ac:dyDescent="0.25">
      <c r="B7" s="466"/>
      <c r="C7" s="466"/>
      <c r="D7" s="466"/>
      <c r="E7" s="17" t="s">
        <v>862</v>
      </c>
      <c r="F7" s="17" t="s">
        <v>863</v>
      </c>
      <c r="G7" s="17" t="s">
        <v>862</v>
      </c>
      <c r="H7" s="17" t="s">
        <v>863</v>
      </c>
      <c r="I7" s="17" t="s">
        <v>862</v>
      </c>
      <c r="J7" s="17" t="s">
        <v>863</v>
      </c>
    </row>
    <row r="8" spans="1:10" x14ac:dyDescent="0.25">
      <c r="B8" s="138" t="s">
        <v>307</v>
      </c>
      <c r="C8" s="138" t="s">
        <v>308</v>
      </c>
      <c r="D8" s="1" t="s">
        <v>309</v>
      </c>
      <c r="E8" s="138">
        <v>1</v>
      </c>
      <c r="F8" s="1">
        <v>2</v>
      </c>
      <c r="G8" s="138">
        <v>3</v>
      </c>
      <c r="H8" s="1">
        <v>4</v>
      </c>
      <c r="I8" s="138">
        <v>5</v>
      </c>
      <c r="J8" s="1">
        <v>6</v>
      </c>
    </row>
    <row r="9" spans="1:10" x14ac:dyDescent="0.25">
      <c r="B9" s="454" t="s">
        <v>864</v>
      </c>
      <c r="C9" s="8" t="s">
        <v>865</v>
      </c>
      <c r="D9" s="5">
        <v>1</v>
      </c>
      <c r="E9" s="5"/>
      <c r="F9" s="5"/>
      <c r="G9" s="19"/>
      <c r="H9" s="19"/>
      <c r="I9" s="19"/>
      <c r="J9" s="139"/>
    </row>
    <row r="10" spans="1:10" x14ac:dyDescent="0.25">
      <c r="B10" s="455"/>
      <c r="C10" s="8" t="s">
        <v>866</v>
      </c>
      <c r="D10" s="5">
        <v>2</v>
      </c>
      <c r="E10" s="5"/>
      <c r="F10" s="5"/>
      <c r="G10" s="19"/>
      <c r="H10" s="19"/>
      <c r="I10" s="19"/>
      <c r="J10" s="139"/>
    </row>
    <row r="11" spans="1:10" x14ac:dyDescent="0.25">
      <c r="B11" s="455"/>
      <c r="C11" s="8" t="s">
        <v>867</v>
      </c>
      <c r="D11" s="5">
        <v>3</v>
      </c>
      <c r="E11" s="5"/>
      <c r="F11" s="5"/>
      <c r="G11" s="19"/>
      <c r="H11" s="19"/>
      <c r="I11" s="19"/>
      <c r="J11" s="139"/>
    </row>
    <row r="12" spans="1:10" x14ac:dyDescent="0.25">
      <c r="B12" s="455"/>
      <c r="C12" s="8" t="s">
        <v>868</v>
      </c>
      <c r="D12" s="5">
        <v>4</v>
      </c>
      <c r="E12" s="67"/>
      <c r="F12" s="67"/>
      <c r="G12" s="140"/>
      <c r="H12" s="64"/>
      <c r="I12" s="64"/>
      <c r="J12" s="139"/>
    </row>
    <row r="13" spans="1:10" x14ac:dyDescent="0.25">
      <c r="B13" s="455"/>
      <c r="C13" s="8" t="s">
        <v>869</v>
      </c>
      <c r="D13" s="5">
        <v>5</v>
      </c>
      <c r="E13" s="67"/>
      <c r="F13" s="67"/>
      <c r="G13" s="64"/>
      <c r="H13" s="64"/>
      <c r="I13" s="64"/>
      <c r="J13" s="139"/>
    </row>
    <row r="14" spans="1:10" x14ac:dyDescent="0.25">
      <c r="B14" s="456"/>
      <c r="C14" s="20" t="s">
        <v>870</v>
      </c>
      <c r="D14" s="5">
        <v>6</v>
      </c>
      <c r="E14" s="67"/>
      <c r="F14" s="67"/>
      <c r="G14" s="64"/>
      <c r="H14" s="64"/>
      <c r="I14" s="64"/>
      <c r="J14" s="139"/>
    </row>
    <row r="15" spans="1:10" x14ac:dyDescent="0.25">
      <c r="B15" s="457" t="s">
        <v>871</v>
      </c>
      <c r="C15" s="8" t="s">
        <v>872</v>
      </c>
      <c r="D15" s="5">
        <v>7</v>
      </c>
      <c r="E15" s="67"/>
      <c r="F15" s="67"/>
      <c r="G15" s="64"/>
      <c r="H15" s="64"/>
      <c r="I15" s="64"/>
      <c r="J15" s="139"/>
    </row>
    <row r="16" spans="1:10" x14ac:dyDescent="0.25">
      <c r="B16" s="458"/>
      <c r="C16" s="8" t="s">
        <v>873</v>
      </c>
      <c r="D16" s="5">
        <v>8</v>
      </c>
      <c r="E16" s="67"/>
      <c r="F16" s="67"/>
      <c r="G16" s="64"/>
      <c r="H16" s="64"/>
      <c r="I16" s="64"/>
      <c r="J16" s="139"/>
    </row>
    <row r="17" spans="2:10" x14ac:dyDescent="0.25">
      <c r="B17" s="458"/>
      <c r="C17" s="8" t="s">
        <v>874</v>
      </c>
      <c r="D17" s="5">
        <v>9</v>
      </c>
      <c r="E17" s="67"/>
      <c r="F17" s="67"/>
      <c r="G17" s="64"/>
      <c r="H17" s="64"/>
      <c r="I17" s="64"/>
      <c r="J17" s="139"/>
    </row>
    <row r="18" spans="2:10" x14ac:dyDescent="0.25">
      <c r="B18" s="458"/>
      <c r="C18" s="8" t="s">
        <v>875</v>
      </c>
      <c r="D18" s="5">
        <v>10</v>
      </c>
      <c r="E18" s="67"/>
      <c r="F18" s="67"/>
      <c r="G18" s="64"/>
      <c r="H18" s="64"/>
      <c r="I18" s="64"/>
      <c r="J18" s="139"/>
    </row>
    <row r="19" spans="2:10" x14ac:dyDescent="0.25">
      <c r="B19" s="458"/>
      <c r="C19" s="8" t="s">
        <v>876</v>
      </c>
      <c r="D19" s="5">
        <v>11</v>
      </c>
      <c r="E19" s="67"/>
      <c r="F19" s="67"/>
      <c r="G19" s="64"/>
      <c r="H19" s="64"/>
      <c r="I19" s="64"/>
      <c r="J19" s="139"/>
    </row>
    <row r="20" spans="2:10" x14ac:dyDescent="0.25">
      <c r="B20" s="458"/>
      <c r="C20" s="8" t="s">
        <v>877</v>
      </c>
      <c r="D20" s="5">
        <v>12</v>
      </c>
      <c r="E20" s="67"/>
      <c r="F20" s="67"/>
      <c r="G20" s="64"/>
      <c r="H20" s="64"/>
      <c r="I20" s="64"/>
      <c r="J20" s="139"/>
    </row>
    <row r="21" spans="2:10" x14ac:dyDescent="0.25">
      <c r="B21" s="458"/>
      <c r="C21" s="8" t="s">
        <v>878</v>
      </c>
      <c r="D21" s="5">
        <v>13</v>
      </c>
      <c r="E21" s="67"/>
      <c r="F21" s="67"/>
      <c r="G21" s="64"/>
      <c r="H21" s="64"/>
      <c r="I21" s="64"/>
      <c r="J21" s="139"/>
    </row>
    <row r="22" spans="2:10" x14ac:dyDescent="0.25">
      <c r="B22" s="458"/>
      <c r="C22" s="8" t="s">
        <v>879</v>
      </c>
      <c r="D22" s="5">
        <v>14</v>
      </c>
      <c r="E22" s="67"/>
      <c r="F22" s="67"/>
      <c r="G22" s="64"/>
      <c r="H22" s="64"/>
      <c r="I22" s="64"/>
      <c r="J22" s="139"/>
    </row>
    <row r="23" spans="2:10" x14ac:dyDescent="0.25">
      <c r="B23" s="458"/>
      <c r="C23" s="8" t="s">
        <v>880</v>
      </c>
      <c r="D23" s="5" t="s">
        <v>853</v>
      </c>
      <c r="E23" s="67"/>
      <c r="F23" s="67"/>
      <c r="H23" s="140"/>
      <c r="I23" s="64"/>
      <c r="J23" s="139"/>
    </row>
    <row r="24" spans="2:10" x14ac:dyDescent="0.25">
      <c r="B24" s="459"/>
      <c r="C24" s="20" t="s">
        <v>881</v>
      </c>
      <c r="D24" s="5" t="s">
        <v>853</v>
      </c>
      <c r="E24" s="67"/>
      <c r="F24" s="67"/>
      <c r="G24" s="140"/>
      <c r="H24" s="64"/>
      <c r="I24" s="64"/>
      <c r="J24" s="139"/>
    </row>
    <row r="25" spans="2:10" x14ac:dyDescent="0.25">
      <c r="B25" s="460" t="s">
        <v>881</v>
      </c>
      <c r="C25" s="461"/>
      <c r="D25" s="5" t="s">
        <v>853</v>
      </c>
      <c r="E25" s="67"/>
      <c r="F25" s="67"/>
      <c r="G25" s="64"/>
      <c r="H25" s="64"/>
      <c r="I25" s="64"/>
      <c r="J25" s="139"/>
    </row>
    <row r="26" spans="2:10" x14ac:dyDescent="0.25">
      <c r="B26" s="462" t="s">
        <v>882</v>
      </c>
      <c r="C26" s="143">
        <v>1</v>
      </c>
      <c r="D26" s="5" t="s">
        <v>853</v>
      </c>
      <c r="E26" s="139"/>
      <c r="F26" s="139"/>
      <c r="G26" s="139"/>
      <c r="H26" s="139"/>
      <c r="I26" s="139"/>
      <c r="J26" s="139"/>
    </row>
    <row r="27" spans="2:10" x14ac:dyDescent="0.25">
      <c r="B27" s="462"/>
      <c r="C27" s="143">
        <v>2</v>
      </c>
      <c r="D27" s="5" t="s">
        <v>853</v>
      </c>
      <c r="E27" s="139"/>
      <c r="F27" s="139"/>
      <c r="G27" s="139"/>
      <c r="H27" s="139"/>
      <c r="I27" s="139"/>
      <c r="J27" s="139"/>
    </row>
    <row r="28" spans="2:10" x14ac:dyDescent="0.25">
      <c r="B28" s="462"/>
      <c r="C28" s="143">
        <v>3</v>
      </c>
      <c r="D28" s="5" t="s">
        <v>853</v>
      </c>
      <c r="E28" s="139"/>
      <c r="F28" s="139"/>
      <c r="G28" s="139"/>
      <c r="H28" s="139"/>
      <c r="I28" s="139"/>
      <c r="J28" s="139"/>
    </row>
    <row r="29" spans="2:10" x14ac:dyDescent="0.25">
      <c r="B29" s="462"/>
      <c r="C29" s="146" t="s">
        <v>880</v>
      </c>
      <c r="D29" s="5" t="s">
        <v>853</v>
      </c>
      <c r="E29" s="139"/>
      <c r="F29" s="139"/>
      <c r="G29" s="139"/>
      <c r="H29" s="139"/>
      <c r="I29" s="139"/>
      <c r="J29" s="139"/>
    </row>
    <row r="30" spans="2:10" x14ac:dyDescent="0.25">
      <c r="B30" s="462"/>
      <c r="C30" s="147" t="s">
        <v>880</v>
      </c>
      <c r="D30" s="5" t="s">
        <v>853</v>
      </c>
      <c r="E30" s="139"/>
      <c r="F30" s="139"/>
      <c r="G30" s="139"/>
      <c r="H30" s="139"/>
      <c r="I30" s="139"/>
      <c r="J30" s="139"/>
    </row>
    <row r="31" spans="2:10" x14ac:dyDescent="0.25">
      <c r="B31" s="462"/>
      <c r="C31" s="148" t="s">
        <v>881</v>
      </c>
      <c r="D31" s="5" t="s">
        <v>853</v>
      </c>
      <c r="E31" s="139"/>
      <c r="F31" s="139"/>
      <c r="G31" s="139"/>
      <c r="H31" s="139"/>
      <c r="I31" s="139"/>
      <c r="J31" s="139"/>
    </row>
  </sheetData>
  <mergeCells count="13">
    <mergeCell ref="B9:B14"/>
    <mergeCell ref="B15:B24"/>
    <mergeCell ref="B25:C25"/>
    <mergeCell ref="B26:B31"/>
    <mergeCell ref="A2:J2"/>
    <mergeCell ref="A3:J3"/>
    <mergeCell ref="B6:B7"/>
    <mergeCell ref="C6:C7"/>
    <mergeCell ref="D6:D7"/>
    <mergeCell ref="E6:F6"/>
    <mergeCell ref="G6:H6"/>
    <mergeCell ref="I6:J6"/>
    <mergeCell ref="B4:F4"/>
  </mergeCells>
  <pageMargins left="0.7" right="0.7" top="0.75" bottom="0.75" header="0.3" footer="0.3"/>
  <pageSetup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6AD31BBE10E149AC8F790045158D54" ma:contentTypeVersion="18" ma:contentTypeDescription="Create a new document." ma:contentTypeScope="" ma:versionID="d64c419933ef6f87fceab3f6ba22c4e4">
  <xsd:schema xmlns:xsd="http://www.w3.org/2001/XMLSchema" xmlns:xs="http://www.w3.org/2001/XMLSchema" xmlns:p="http://schemas.microsoft.com/office/2006/metadata/properties" xmlns:ns2="55f64b96-1777-4c53-b2f7-c3490b3c03a2" xmlns:ns3="737ae7ac-7244-4c1a-9501-37db3fd8a295" targetNamespace="http://schemas.microsoft.com/office/2006/metadata/properties" ma:root="true" ma:fieldsID="48fc425519c406fd401ef7ee340af783" ns2:_="" ns3:_="">
    <xsd:import namespace="55f64b96-1777-4c53-b2f7-c3490b3c03a2"/>
    <xsd:import namespace="737ae7ac-7244-4c1a-9501-37db3fd8a295"/>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_Flow_SignoffStatus" minOccurs="0"/>
                <xsd:element ref="ns2:MediaServiceDateTake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f64b96-1777-4c53-b2f7-c3490b3c03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d580a9c-752d-456a-a4b6-6645a81aa6f0" ma:termSetId="09814cd3-568e-fe90-9814-8d621ff8fb84" ma:anchorId="fba54fb3-c3e1-fe81-a776-ca4b69148c4d" ma:open="true" ma:isKeyword="false">
      <xsd:complexType>
        <xsd:sequence>
          <xsd:element ref="pc:Terms" minOccurs="0" maxOccurs="1"/>
        </xsd:sequence>
      </xsd:complexType>
    </xsd:element>
    <xsd:element name="_Flow_SignoffStatus" ma:index="16" nillable="true" ma:displayName="Sign-off status" ma:internalName="Sign_x002d_off_x0020_status">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7ae7ac-7244-4c1a-9501-37db3fd8a29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58e6145-d081-4f40-95b8-a249dbc119ae}" ma:internalName="TaxCatchAll" ma:showField="CatchAllData" ma:web="737ae7ac-7244-4c1a-9501-37db3fd8a29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37ae7ac-7244-4c1a-9501-37db3fd8a295" xsi:nil="true"/>
    <lcf76f155ced4ddcb4097134ff3c332f xmlns="55f64b96-1777-4c53-b2f7-c3490b3c03a2">
      <Terms xmlns="http://schemas.microsoft.com/office/infopath/2007/PartnerControls"/>
    </lcf76f155ced4ddcb4097134ff3c332f>
    <_Flow_SignoffStatus xmlns="55f64b96-1777-4c53-b2f7-c3490b3c03a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358E62-605C-47F2-AFED-4A8513F886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f64b96-1777-4c53-b2f7-c3490b3c03a2"/>
    <ds:schemaRef ds:uri="737ae7ac-7244-4c1a-9501-37db3fd8a2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3A382D-333C-4DB8-A185-AB86C218C0D9}">
  <ds:schemaRefs>
    <ds:schemaRef ds:uri="http://purl.org/dc/terms/"/>
    <ds:schemaRef ds:uri="55f64b96-1777-4c53-b2f7-c3490b3c03a2"/>
    <ds:schemaRef ds:uri="737ae7ac-7244-4c1a-9501-37db3fd8a295"/>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8424330-9535-43D7-BB6E-065E1B8BFB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ITU old</vt:lpstr>
      <vt:lpstr>ITU new</vt:lpstr>
      <vt:lpstr>Санал</vt:lpstr>
      <vt:lpstr>Одоо мөрдөгдөж байгаа маягт </vt:lpstr>
      <vt:lpstr>Шинэчлэгдэж буй маягт</vt:lpstr>
      <vt:lpstr>Хавсралт 1</vt:lpstr>
      <vt:lpstr>Хавсралт 2</vt:lpstr>
      <vt:lpstr>Хавсралт 3</vt:lpstr>
      <vt:lpstr>Хавсралт 4</vt:lpstr>
      <vt:lpstr>Хавсралт 5</vt:lpstr>
      <vt:lpstr>Хавсралт 6</vt:lpstr>
      <vt:lpstr>Хавсралт 7</vt:lpstr>
      <vt:lpstr>Хавс 1</vt:lpstr>
      <vt:lpstr>Хавс 2</vt:lpstr>
      <vt:lpstr>Хавс 3</vt:lpstr>
      <vt:lpstr>Хавс 4</vt:lpstr>
      <vt:lpstr>Хавс 5</vt:lpstr>
      <vt:lpstr>Хавс 6</vt:lpstr>
      <vt:lpstr>Хавс 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Munkhzul Baatarragchaa</dc:creator>
  <cp:keywords/>
  <dc:description/>
  <cp:lastModifiedBy>Munkhzul Baatarragchaa</cp:lastModifiedBy>
  <cp:revision/>
  <cp:lastPrinted>2024-04-08T05:53:54Z</cp:lastPrinted>
  <dcterms:created xsi:type="dcterms:W3CDTF">2023-11-29T23:57:27Z</dcterms:created>
  <dcterms:modified xsi:type="dcterms:W3CDTF">2024-05-15T08:49:44Z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0x0101006D6AD31BBE10E149AC8F790045158D54</vt:lpwstr>
  </property>
  <property fmtid="{D5CDD505-2E9C-101B-9397-08002B2CF9AE}" pid="3" name="MediaServiceImageTags">
    <vt:lpwstr/>
  </property>
</Properties>
</file>